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wynik dla projektu" sheetId="1" state="hidden" r:id="rId1"/>
    <sheet name="Rozl.dotacji MZ dla PL13" sheetId="2" r:id="rId2"/>
    <sheet name="Arkusz1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<sst xmlns="http://schemas.openxmlformats.org/spreadsheetml/2006/main" count="1210" uniqueCount="1141">
  <si>
    <t>Zbadaj się, wygraj zdrowie! Badania przesiewowe w kierunku wczesnego wykrywania raka piersi i jelita grubego szansą na zdrowie mieszkańców Mazur</t>
  </si>
  <si>
    <t>IMed24 Spółka Akcyjna Kraków</t>
  </si>
  <si>
    <t>Zdalna opieka medyczna (teleopieka) nad osobami przewlekle chorymi z rozpoznaniem schorzenia układu krążenia</t>
  </si>
  <si>
    <t>Wojewódzki Szpital Zespolony w Elblągu</t>
  </si>
  <si>
    <t>Podniesienie jakości opieki medycznej w powiecie gorlickim przez utworzenie Centrum Opieki nad Osobami Starszymi i wzmocnienie profilaktyki nowotworowej</t>
  </si>
  <si>
    <t>Profilaktyka chorób nowotworowych - program diagnostyczno-edukacyjny wraz z wyposażeniem Pracowni Endoskopowej w ZOZ w Łęczycy</t>
  </si>
  <si>
    <t>Caritas Diecezji Gliwickiej Gliwice</t>
  </si>
  <si>
    <t>Efektywna rehabilitacja na wysokim poziomie - szansą na poprawę jakości i długości życia osób starszych</t>
  </si>
  <si>
    <t>Wojewódzki Szpital Specjalistyczny Nr 2 w Jastrzębiu Zdroju</t>
  </si>
  <si>
    <t>Zakup rezonansu magnetycznego do wczesnego wykrywania chorób nowotworowych</t>
  </si>
  <si>
    <t>Wyedukowana wieś - zdrowa wieś</t>
  </si>
  <si>
    <t>Śląski Uniwersytet Medyczny w Katowicach</t>
  </si>
  <si>
    <t>Powiat Żywiecki</t>
  </si>
  <si>
    <t>ODMŁADZAMY STAROŚĆ - Kompleksowy system działań, zaspokajający potrzeby osób przewlekle chorych i niesamodzielnych oraz osób starszych na żywiecczyźnie</t>
  </si>
  <si>
    <t>Samodzielny Publiczny Zakład Opieki Zdrowotnej w Działdowie</t>
  </si>
  <si>
    <t>Poprawa jakości i dostępności usług medycznych w zakresie wczesnej diagnostyki chorób nowotworowych płuc na terenie powiatu działdowskiego</t>
  </si>
  <si>
    <t>Nowodworskie Centrum Medyczne w Nowym Dworze Mazowieckim</t>
  </si>
  <si>
    <t>Regionalne Centrum Zdrowia Sp z o.o. Lubin</t>
  </si>
  <si>
    <t>Wojewódzki Szpital Specjalistyczny im. M.Pirogowa w Łodzi</t>
  </si>
  <si>
    <t>Poprawa opieki perinatalnej poprzez przebudowę i wyposażenie Regionalnego Centrum Zdrowia Sp z o.o. w Lubinie</t>
  </si>
  <si>
    <t>Koło Stalowolskie Towarzystwo Pomocy im św Brata Alberta Stalowa Wola</t>
  </si>
  <si>
    <t>Rozbudowa schroniska dla bezdomnych</t>
  </si>
  <si>
    <t>Wojewódzki Specjalistyczny Szpital im M. Pirogowa w Łodzi</t>
  </si>
  <si>
    <t>Rozbudowa bloku operacyjnego w WSSz im M. Pirogowa celem poprawy dostosowania ochrony zdrowia do trendów demograficzno-epidemiologicznych</t>
  </si>
  <si>
    <t>Miasto Ruda Śląska</t>
  </si>
  <si>
    <t>Sprostanie potrzebom osób przewlekle chorych i niesamodzielnych oraz osób starszych poprzez rozbudowę i doposażenie Specjalistycznego Psychiatrycznego Zespołu Opieki Zdrowotnej w Bielsku Białej</t>
  </si>
  <si>
    <t>Voxel S.A. Kraków</t>
  </si>
  <si>
    <t>Podjęcie działań na rzecz zmniejszenia wskaźnika śmiertelności z powodu nowotworów poprzez uruchomienie pracowni PET-TK w Brzozowie i Białymstoku</t>
  </si>
  <si>
    <t>Szpital Specjalistyczny im J. Śniadeckiego w Nowym Sączu</t>
  </si>
  <si>
    <t>Poprawa opieki perinatalnej w powiecie nowosądeckim oraz mieście Nowy Sącz realizowane w Szpitalu Specjalistycznym im J. Śniadeckiego w Nowym Sączu</t>
  </si>
  <si>
    <t>Transgraniczna  Akademia Psychiatrii Aktywnej</t>
  </si>
  <si>
    <t>Zakup sprzętu i wyposażenia dla ZOL w Obornikach w celu lepszego dostosowania ochrony zdrowia do potrzeb osób przewlekle chorych i niesamodzielnych oraz osób starszych</t>
  </si>
  <si>
    <t>Zakup sprzętu diagnostyczno-radiologicznego na potrzeby SP ZOZ w Sieradzu w celu zwiększenia szans wczesnego wykrywania i chorób nowotworowych</t>
  </si>
  <si>
    <t>Modernizacja Zakładu Opiekuńczo-Leczniczego w SP ZOZ w Sieradzu w celu poprawy opieki nad osobami przewlekle chorymi i starszymi</t>
  </si>
  <si>
    <t>Świętokrzyskie Centrum Matki i Noworodka Szpital Specjalistyczny w Kielcach</t>
  </si>
  <si>
    <t>Poprawa opieki perinatalnej w województwie świętokrzyskim poprzez modernizację bloku porodowo-operacyjnego w ŚCMiN w Kielcach</t>
  </si>
  <si>
    <t>Wojewódzki Szpital Zespolony w Skierniewicach</t>
  </si>
  <si>
    <t>Rozbudowa i przebudowa  " Naszej Przychodni" w Krapkowicach na ul. Szkolnej 7</t>
  </si>
  <si>
    <t>Caritas Archidiecezji Gdańskiej</t>
  </si>
  <si>
    <t>Rozwój i dostosowanie opieki długoterminowej i rehabilitacji dla mieszkańców województwa pomorskiego</t>
  </si>
  <si>
    <t>SP ZOZ w Lesku</t>
  </si>
  <si>
    <t>Poprawa opieki medycznej dla seniorów, kobiet w ciąży i noworodków oraz rozwój profilaktyki raka szyjki macicy na poziomie pacjent-przychodnia</t>
  </si>
  <si>
    <t>Szpital Specjalistyczny im dr J. Babińskiego SP ZOZ w Krakowie</t>
  </si>
  <si>
    <t>Utworzenie zakładu opiekuńczo-leczniczego o profilu psychogeriatrycznym w Szpitalu Specjalistycznym im dr J. Babińskiego SP ZOZ w Krakowie</t>
  </si>
  <si>
    <t>Nie ma zdrowia bez zdrowia psychicznego</t>
  </si>
  <si>
    <t>Stowarzyszenie Wspierania Domu Pomocy Społecznej w Turowie Olsztyn</t>
  </si>
  <si>
    <t>Godne i łatwe życie, nawet gdy jestem chory</t>
  </si>
  <si>
    <t>Rozbudowa oddziału wewnętrznego dla zapewnienia opieki długoterminowej dla przewlekle chorych oraz modernizacja infrastruktury Oddziału Noworodków przez jego remont, zakup nowego sprzętu w celu poprawy jakości świadczonych usług medycznych</t>
  </si>
  <si>
    <t>Nowoczesna diagnostyka endoskopowa w profilaktyce i leczeniu chorób nowotworowych gwarancją poprawy zdrowia mieszkańców powiatu myślenickiego</t>
  </si>
  <si>
    <t>Utworzenie Stołecznego Centrum Diagnostyki Prenatalnej</t>
  </si>
  <si>
    <t>NZOZ "JANMED" Wojciech Ziarno Sp z o.o. Olkusz</t>
  </si>
  <si>
    <t>Szpital św Anny w Miechowie</t>
  </si>
  <si>
    <t>Dostosowanie usług medycznych w Szpitalu św Anny w Miechowie do potrzeb lokalnego rynku poprzez uruchomienie Centrum Geriatrii z Oddziałem Geriatrii, Oddziału Chemioterapii Dziennej i Programu Profilaktyki Nowotworów</t>
  </si>
  <si>
    <t>NZOZ Ośrodek Pielęgniarstwa w Zdrowiu i w Chorobie Sp z o.o. Ruda Śląska</t>
  </si>
  <si>
    <t>Podniesienie jakości opieki nad ludźmi przewlekle chorymi i niesamodzielnymi oraz osobami starszymi i zwiększenie dostępności świadczeń szeroko rozumianej opieki długoterminowej na terenie województwa śląskiego</t>
  </si>
  <si>
    <t>Rozbudowa zakładu przyrodoleczniczego z basenem rehabilitacyjnym - etap III w Samodzielnym Publicznym Sanatorium w Krasnobrodzie</t>
  </si>
  <si>
    <t>BONAMED Sp z o.o. Charzykowy</t>
  </si>
  <si>
    <t>Dostosowanie usług medycznych do potrzeb starzejącego się społeczeństwa poprzez rozbudowę Zakładu Opiekuńczo-Leczniczego w Jarcewie</t>
  </si>
  <si>
    <t>Towarzystwo Przyjaciół Hospicjum Chojnice</t>
  </si>
  <si>
    <t>Rozbudowa budynku dla hospicjum TPH i Zakładu Opiekuńczo-Leczniczego w Chojnicach - dostosowanie opieki zdrowotnej do trendów demograficzno-epidemiologicznych</t>
  </si>
  <si>
    <t>Zespół Opieki Zdrowotnej w Świętochłowicach Sp z o.o.</t>
  </si>
  <si>
    <t>Poprawa i lepsze dostosowanie opieki zdrowotnej poprzez rozbudowę i wyposażenie Zakładu Opiekuńczo-Leczniczego w Świętochłowicach</t>
  </si>
  <si>
    <t>Zakup nowoczesnego sprzętu do wczesnego wykrywania chorób nowotworowych w celu zmniejszenia wskaźnika śmiertelności z powodu nowotworów w województwie łódzkim</t>
  </si>
  <si>
    <t>Szpital Specjalistyczny im Jędrzeja Śniadeckiego w Nowym Sączu</t>
  </si>
  <si>
    <t>Profilaktyka chorób nowotworowych w Nowym Sączu oraz w powiecie nowosądeckim realizowane w Szpitalu Specjalistycznym im J. Śniadeckiego w Nowym Sączu</t>
  </si>
  <si>
    <t>Poprawa przeżywalności i stanu zdrowia noworodków poprzez wdrożenie modelowego systemu opieki i leczenia w Oddziale Intensywnej Terapii Górnośląskiego Centrum Zdrowia Dziecka im Jana Pawła II w Katowicach</t>
  </si>
  <si>
    <t>Szpital Specjalistyczny w Prabutach Sp z o.o.</t>
  </si>
  <si>
    <t>Rakowi mówię NIE! - program profilaktyki chorób nowotworowych w Szpitalu Specjalistycznym w Prabutach Sp z o.o.</t>
  </si>
  <si>
    <t>Powiat Tomaszewski Tomaszów Lubelski</t>
  </si>
  <si>
    <t>Poprawa warunków życia i zdrowia mieszkańców Domu Pomocy Społecznej w Tyszowicach</t>
  </si>
  <si>
    <t>Wojewódzki Szpital Specjalistyczny w Legnicy</t>
  </si>
  <si>
    <t>Stworzenie kompleksowego wielodyscyplinarnego systemu opieki perinatalnej w WSS w Legnicy</t>
  </si>
  <si>
    <t>Poprawa funkcjonowania Zakładu Opiekuńczo-Leczniczego Psychiatrycznego w Rybniku w celu sprostania potrzebom szybko rosnącej populacji osób przewlekle chorych i niesamodzielnych</t>
  </si>
  <si>
    <t>Uniwersytet Medyczny w Lublinie</t>
  </si>
  <si>
    <t>Akademicka szkoła dla rodziców</t>
  </si>
  <si>
    <t>Instytut Psychiatrii i Neurologii Warszawa</t>
  </si>
  <si>
    <t>Świadczenia psychogeriatryczne w IPiN jako forma opieki medycznej skierowanej do osób starszych w kontekście zapotrzebowania społecznego i zmian demograficznych</t>
  </si>
  <si>
    <t>Szpital Specjalistyczny im Sz.Starkiewicza w Dąbrowie Górniczej</t>
  </si>
  <si>
    <t>Wzrost znaczenia specjalistycznej opieki medycznej dla osób starszych i niesamodzielnych na terenie Zagłębia</t>
  </si>
  <si>
    <t>Caritas Archidiecezji Krakowskiej</t>
  </si>
  <si>
    <t>Lepsze dostosowanie opieki rehabilitacyjnej do potrzeb szybko rosnącej populacji osób przewlekle chorych, niesamodzielnych i starszych o najniższym statusie materialnym</t>
  </si>
  <si>
    <t>Poprawa opieki i świadczeń z zakresu profilaktyki, diagnostyki i leczenia w SP ZOZ w Sulechowie</t>
  </si>
  <si>
    <t>Arkadia Domy Emeryta i Rencisty Polanica Zdrój</t>
  </si>
  <si>
    <t>Złote lata w ciszy i spokoju</t>
  </si>
  <si>
    <t>Powiatowy Zespół Szpitali z siedzibą w Oleśnicy</t>
  </si>
  <si>
    <t>Gmina Stalowa Wola</t>
  </si>
  <si>
    <t>Systemowe zabezpieczenia opieki długoterminowej osób starszych i niesamodzielnych w Gminie Stalowa Wola w tym rozwijanie umiejętności samoopieki</t>
  </si>
  <si>
    <t>Dostosowanie SPWSZ do potrzeb szybko rosnącej populacji osób starszych</t>
  </si>
  <si>
    <t>Fundacja na rzecz programu wczesnego wykrywania chorób nowotworowych u kobiet GODULA-HOPE Ruda Śląska</t>
  </si>
  <si>
    <t>Profilaktyka raka piersi poprzez rozszerzony program badań mammograficznych</t>
  </si>
  <si>
    <t>Szpital Specjalistyczny nr 2 w Bytomiu</t>
  </si>
  <si>
    <t>Szpital Powiatowy w Wołominie - Samodzielny Zespół Publicznych Zakładów Opieki Zdrowotnej Wołomin</t>
  </si>
  <si>
    <t>Utworzenie Centrum Leczenia i Profilaktyki Chorób Nerek na rzecz zapobiegania schorzeniom nefrologicznym i zaspokajania potrzeb osób chorych</t>
  </si>
  <si>
    <t>Poprawa zdrowia publicznego poprzez przebudowę pomieszczeń i wyposażenie Szpitalnej Izby Przyjęć oraz Poradni Przyklinicznej w SPSK - 1 w Policach</t>
  </si>
  <si>
    <t>Poprawa standardów opieki medycznej koniecznością przy stale wydłużającym się okresie jesieni zycia</t>
  </si>
  <si>
    <t>Doposażenie SP ZOZ w Pułtusku w celu sprostania potrzebom szybko powiększającej się populacji osób przewlekle chorych i niesamodzielnych oraz osób starszych</t>
  </si>
  <si>
    <t>Poprawa opieki okołoporodowej w regionie pomorskim dzięki przebudowie i wyposażeniu Pomorskiego Centrum Traumatologii im M. Kopernika w Gdańsku</t>
  </si>
  <si>
    <t>Szpital Powiatowy w Zambrowie Sp z o.o.</t>
  </si>
  <si>
    <t>Zmodernizowany Szpital Powiatowy w Zambrowie ośrodkiem zapobiegania i kompleksowego leczenia nowotworów w powiecie zambrowskim</t>
  </si>
  <si>
    <t>Powiat Myślenicki Myślenice</t>
  </si>
  <si>
    <t>Kompleksowy program poprawy negatywnych mierników zdrowia w odniesieniu do najczęściej występujących nowotworów wśród mieszkańców powiatu myślenickiego</t>
  </si>
  <si>
    <t>Szpital Powiatowy im Jana Mikulicza w Biskupcu</t>
  </si>
  <si>
    <t>Zdrowy układ pokarmowy mieszkańców Warmii i Mazur - program profilaktyki i wykrywania chorób nowotworowych Szpitala Powiatowego w Biskupcu</t>
  </si>
  <si>
    <t>Remont i przebudowa pomieszczeń Oddziału Wewnętrznego w celu dostosowania dla osób starszych i niepełnosprawnych</t>
  </si>
  <si>
    <t>Zachodniopomorskie Centrum Onkologii Szczecin</t>
  </si>
  <si>
    <t>Zmniejszenie zachorowalności i wskaźnika śmiertelności z powodu nowotworów dzięki realizacji programu profilaktyki i badań oraz edukacji zdrowotnej, szkoleń personelu wraz z zakupem systemu do radioterapii stereotaktycznej w Zachodniopomorskim Centrum Onkologii</t>
  </si>
  <si>
    <t>Poprawa dostępu do usług medycznych dla osób starszych w powiecie oleśnickim</t>
  </si>
  <si>
    <t>Centrum Medyczno-Diagnostyczne Sp z o.o. Siedlce</t>
  </si>
  <si>
    <t>Populacyjny program profilaktyczny wykrywania osób z predyspozycją do nowotworów dziedzicznych na terenie wschodniego Mazowsza i północnej Lubelszczyzny</t>
  </si>
  <si>
    <t>Poprawa diagnostyki chorób nowotworowych poprzez zakup nowoczesnego tomografu komputerowego przez Samodzielny Publiczny Zespół Opieki Zdrowotnej w Krasnymstawie</t>
  </si>
  <si>
    <t>Poprawa opieki perinatalnej na terenie powiatu kościańskiego</t>
  </si>
  <si>
    <t>NZOZARS-MED. Centrum Usług Pielęgniarsko-Lekarskich Spółka z o.o. Zduńska Wola</t>
  </si>
  <si>
    <t>Ośrodek Pielęgnacyjno-Opiekuńczy w Zduńskiej Woli</t>
  </si>
  <si>
    <t>Gastromed Sp z o.o. Spółka Komandytowa Lublin</t>
  </si>
  <si>
    <t>Profilaktyka chorób nowotworowych z wykorzystaniem innowacyjnych rozwiązań w cytologii cienkowarstwowej</t>
  </si>
  <si>
    <t>Zintegrowany program profilaktyki przeciwnowotworowej raka przewodu pokarmowego, układu moczowego, rozrodczego i sutka w formie badań i edukacji</t>
  </si>
  <si>
    <t>Woman and care</t>
  </si>
  <si>
    <t>Wdrożenie profilaktycznych programów zdrowotnych w powiecie proszowickim i gminach przyległych</t>
  </si>
  <si>
    <t>Gmina Miasto Szczecin</t>
  </si>
  <si>
    <t>Utworzenie dodatkowych miejsc całodobowych i dziennego pobytu oraz miejsc hotelowych dla osób z chorobą Alzheimera ul. Strzałowskiej w Szczecinie</t>
  </si>
  <si>
    <t>Przystosowanie infrastruktury SP ZOZ w Pułtusku w celu sprostania potrzebom szybko powiększającej się populacji osób przewlekle chorych i niesamodzielnych oraz osób starszych</t>
  </si>
  <si>
    <t>Tomaszowskie Centrum Zdrowia Sp z o.o. Tomaszów Mazowiecki</t>
  </si>
  <si>
    <t>Poprawa jakości usług medycznych w opiece perinatalnej i noworodkowej w TCZ gwarancją zdrowia społeczności województwa łódzkiego</t>
  </si>
  <si>
    <t>Utworzenie Ośrodka Opieki Długoterminowej z Oddziałem Geriatrycznym oraz wypożyczalnią sprzętu dla osób przewlekle chorych, niesamodzielnych i starszych</t>
  </si>
  <si>
    <t>Wojewódzki Specjalistyczny Szpital im M.Pirogowa w Łodzi</t>
  </si>
  <si>
    <t>Poprawa opieki okołoporodowej poprzez zakup sprzętu, wdrożenie technologii medycznych oraz rozbudowę istniejącej infrastruktury WSSz im M. Pirogowa</t>
  </si>
  <si>
    <t>SP ZOZ nr 1 w Rzeszowie</t>
  </si>
  <si>
    <t>Poprawa i polepszenie opieki perinatalnej poprzez zakup wyposażenia medycznego dla merytorycznych oddziałów i poradni SP ZOZ nr 1 w Rzeszowie</t>
  </si>
  <si>
    <t>Fundacja Rosa Wrocław</t>
  </si>
  <si>
    <t>Nie dla raka. Edukacja, integracja, profilaktyka i diagnostyka - kompleksowa kampania antynowotworowa</t>
  </si>
  <si>
    <t>SP ZOZ im dr Kazimierza Hołogi Nowy Tomyśl</t>
  </si>
  <si>
    <t>Podniesienie jakości i dostępności usług medycznych w powiecie nowotomyskim wraz z dostosowaniem ich do trendów demograficzno-epidemiologicznych</t>
  </si>
  <si>
    <t>Fundacja Pomocy Dzieciom "Kolorowy Świat" Łódź</t>
  </si>
  <si>
    <t>Program profilaktyczny w zakresie raka wątrobowokomórkowego w przewlekłym zakażeniu HCV</t>
  </si>
  <si>
    <t>Poprawa opieki perinatalnej w Polsce przez innowacyjne, nowatorskie zastosowanie leczenia mięśniaków macicy metodą ogniskowej wiązki ultradźwięków</t>
  </si>
  <si>
    <t>Zakład Opiekuńczo-Leczniczy "Jaszczów" adaptacja obiektu SP ZOZ w Łęcznej na rzecz nowoczesnych usług dla osób starszych i niesamodzielnych</t>
  </si>
  <si>
    <t>107 Szpital Wojskowy z Przychodnią SP ZOZ w Wałczu</t>
  </si>
  <si>
    <t>Poprawa jakości i dostępności badań diagnostycznych oraz leczenia pozaszpitalnego poprzez zakup specjalistycznej aparatury medycznej i wdrożenie systemu teleopieki w 107 Szpitalu Wojskowym w Wałczu</t>
  </si>
  <si>
    <t>Stowarzyszenie Ochrony i Promocji Zdrowia w Szczyrzycu</t>
  </si>
  <si>
    <t>Dostosowanie opieki zdrowotnej do potrzeb rosnącej populacji osób starszych poprzez utworzenie Szczyrzyckiego Centrum Geriatrii</t>
  </si>
  <si>
    <t>Zrzeszenie Wolnych Badaczy Pisma Świętego Warszawa</t>
  </si>
  <si>
    <t>Lepsze dostosowanie DPS Betania w Miechowie do potrzeb populacji osób starszych i przewlekle chorych poprzez rozbudowę, modernizację i edukację</t>
  </si>
  <si>
    <t>Objazdowa pracownia RTG Wojewódzkiego Specjalistycznego ZZOZ Chorób Płuc i Gruźlicy w Wolicy k/Kalisza</t>
  </si>
  <si>
    <t>Uniwersytecki Dziecięcy Szpital Kliniczny im L. Zamenhofa w Białymstoku</t>
  </si>
  <si>
    <t>Zdrowie od pierwszych dni życia i wieloprofilowa opieka zdrowotna nad dziećmi od 1 roku życia z obszaru województwa podlaskiego</t>
  </si>
  <si>
    <t>"Wczesne wykrycie ratuje życie". Edukacja zdrowotna, profilaktyka i wczesna diagnostyka chorób nowotworowych u dzieci i młodzieży z województwa podlaskiego</t>
  </si>
  <si>
    <t>Puckie Hospicjum p.w. św Ojca Pio</t>
  </si>
  <si>
    <t>Kompleksowy projekt zapewniania stacjonarnej i domowej opieki długoterminowej w powiecie puckim</t>
  </si>
  <si>
    <t>Narodowy Instytut Zdrowia Publicznego - Państwowy Zakład Higieny Warszawa</t>
  </si>
  <si>
    <t>Opracowanie systemu diagnostyczno-prewencyjnego w przypadku ryzyka wirusowych zakażeń dróg oddechowych (akronim RespEm)</t>
  </si>
  <si>
    <t>Fundacja " Med.-Polonica" Łódź</t>
  </si>
  <si>
    <t>Centrum Edukacji Senior</t>
  </si>
  <si>
    <t>Akcja badań przesiewowych w kierunku wykrywalności zmian nowotworowych wśród dzieci z wiejskich obszarów województwa pomorskiego</t>
  </si>
  <si>
    <t>Centrum Onkologii im prof. F. Łukaszczyka w Bydgoszczy</t>
  </si>
  <si>
    <t>Wyposażenie Zakładu Teleradioterapii we Włocławku oraz wdrożenie programu wczesnego wykrywania raka płuca w województwie kujawsko-pomorskim</t>
  </si>
  <si>
    <t>SP Psychiatryczny ZOZ im S.Deresza w Choroszczy</t>
  </si>
  <si>
    <t>Poprawa dostępności w udzielaniu świadczeń na rzecz osób w podeszłym wieku poprzez modyfikację Oddziału Psychoterapii, Rehabilitacji Neurologicznej, terenu rehabilitacyjnego wraz z wyposażeniem</t>
  </si>
  <si>
    <t>Wyższa Szkoła Planowania Strategicznego w Dąbrowie Górniczej</t>
  </si>
  <si>
    <t>Lepsza jakość życia społeczeństwa wynikiem edukacji i profilaktyki zdrowotnej</t>
  </si>
  <si>
    <t>Puls Med. S.C. Beata Baziś, Teresa Gloc, Iwona Tutur, Jolanta Wójcikowska Drawsko Pomorskie</t>
  </si>
  <si>
    <t>Program edukacyjno-profilaktyczny dla 60, 65, 70 latków</t>
  </si>
  <si>
    <t>Fundacja Rozwoju Neonatologii w Wielkopolsce Poznań</t>
  </si>
  <si>
    <t>Narodziny standardów. Podniesienie świadomości położnych i kobiet w ciąży oraz planujących macierzyństwo w zakresie standardów opieki okołoporodowej</t>
  </si>
  <si>
    <t>Fundacja Źródła Życia Budy Zasłona Mszczonów</t>
  </si>
  <si>
    <t>Program Edukacji Zdrowotnej Expo Zdrowie. Wygraj z rakiem</t>
  </si>
  <si>
    <t>Polskie Stowarzyszenie na rzecz osób z upośledzeniem umysłowym Koło w Kamieniu Pomorskim</t>
  </si>
  <si>
    <t>Zakład Pielęgnacyjno-Opiekuńczy z bazą rehabilitacyjną w Kamieniu Pomorskim</t>
  </si>
  <si>
    <t>Fundacja Zdrowie i Natura Kraków</t>
  </si>
  <si>
    <t>Społeczna Krajowa Sieć Ratunkowa Łódź</t>
  </si>
  <si>
    <t>Sieć życia</t>
  </si>
  <si>
    <t>PATRONKA Sp z o.o. Szczecinek</t>
  </si>
  <si>
    <t>Lepsze dostosowanie Zakładu Opiekuńczo-Pielęgnacyjnego Patronka Sp z o.o. w Szczecinku do potrzeb osób starszych i niesamodzielnych</t>
  </si>
  <si>
    <t>Rozwinięcie systemu rehabilitacji pacjentów w wieku powyżej 60 roku życia w 4 WSKzP SP ZOZ we Wrocławiu</t>
  </si>
  <si>
    <t>SP ZOZ w Bochni Szpital Powiatowy im bł Marty Wieckiej</t>
  </si>
  <si>
    <t>Centrum Intensywnej Terapii Olinek Michał Leśniewski Warszawa</t>
  </si>
  <si>
    <t>Centrum Intensywnej Terapii Osób Starszych</t>
  </si>
  <si>
    <t>Centrum integracji społecznej w Milanówku na rzecz dostosowania do trendów demograficznych i poprawy jakości życia osób starszych</t>
  </si>
  <si>
    <t>Parafia Rzymskokatolicka pw Miłosierdzia Bożego i Świętej Siostry Faustyny Kowalskiej w Toruniu</t>
  </si>
  <si>
    <t>Rozwój opieki długoterminowej i usług zdrowotnych dla osób przewlekle chorych, niesamodzielnych i starszych w ośrodku Samarytanin w Toruniu</t>
  </si>
  <si>
    <t>Uniwersytecki Szpital Kliniczny w Białymstoku</t>
  </si>
  <si>
    <t>Edukacja, profilaktyka i leczenie chorób nowotworowych narządów moczowo-płciowych kobiet i mężczyzn w USK w Białymstoku</t>
  </si>
  <si>
    <t>Poprawa opieki okołoporodowej nad matką i dzieckiem w USK w Białymstoku</t>
  </si>
  <si>
    <t>SP ZOZ w Międzyrzeczu Podlaskim</t>
  </si>
  <si>
    <t>Dostosowanie oferty szpitala w Międzyrzeczu Podlaskim w celu zaspokojenia zidentyfikowanych potrzeb w zakresie rehabilitacji neurologicznej i kardiologicznej</t>
  </si>
  <si>
    <t>Poprawa dostępu do świadczeń opieki długoterminowej dla osób starszych dzięki rozbudowie Zakładu Pielęgnacyjno-Opiekuńczego "PODLASIE - NZOZ MD CARE"</t>
  </si>
  <si>
    <t>Szpital Ogólny w Wysokiem Mazowieckim</t>
  </si>
  <si>
    <t>Nowoczesna opieka długoterminowa w SO w Wysokiem Mazowieckim jako odpowiedź na rosnące potrzeby osób starszych</t>
  </si>
  <si>
    <t>Fundacja Sportu Zdrowia i Turystyki EST Warszawa</t>
  </si>
  <si>
    <t>Ucieknij przed rakiem - Promocja zdrowia i zdrowego stylu życia</t>
  </si>
  <si>
    <t>ALMED Sp z o.o. Jarosław</t>
  </si>
  <si>
    <t>Cyfrowa mammografia oraz Celowana Edukacja i Promocja badań profilaktycznych jako najwyższy standard realizacji programu profilaktyki raka piersi</t>
  </si>
  <si>
    <t>Szpital Specjalistyczny                  PRO-FAMILIA     T. Wapiński, Z. Sobieszczański i wspólnicy Spółka Jawna Rzeszów</t>
  </si>
  <si>
    <t>Zwiększenie liczby urodzeń w województwie podkarpackim poprzez poprawę jakości opieki perinatalnej w Szpitalu Specjalistycznym PRO-FAMILIA</t>
  </si>
  <si>
    <t>Powiat Strzyżowski Strzyżów</t>
  </si>
  <si>
    <t>Kompleksowy program poprawy dostępności i warunków świadczenia usług medycznych w powiecie strzyżowskim w celu poprawy stanu zdrowia mieszkańców</t>
  </si>
  <si>
    <t>Powiatowe Centrum Medyczne Sp z o.o. w Braniewie</t>
  </si>
  <si>
    <t>Przebudowa i wyposażenie Powiatowego Centrum Medycznego w Braniewie w celu poprawy jakości usług opieki długoterminowej i profilaktyki nowotworowej</t>
  </si>
  <si>
    <t>Zdrowa matka,zdrowy noworodek. Kompleksowy program opieki perinatalnej w Zespole Opieki Zdrowotnej w Dąbrowie Tarnowskiej</t>
  </si>
  <si>
    <t>Szpital Powiatu Bytowskiego Sp z o.o. Bytów</t>
  </si>
  <si>
    <t>Powiat Krapkowicki Krapkowice</t>
  </si>
  <si>
    <t>Epione S.J. Katarzyna Wrześniewska Narcyz Wrześniewski Katowice ( w trakcie przekształcania w sp z o.o. )</t>
  </si>
  <si>
    <t>Poprawa jakości i dostępności do opieki nad ciężarną oraz osobami starszymi w ZOZ Epione Katowice</t>
  </si>
  <si>
    <t>Uniwersytet Medyczny im Karola Marcinkowskiego w Poznaniu</t>
  </si>
  <si>
    <t>Edukacja, promocja i profilaktyka w zakresie chorób nowotworowych poprzez rozbudowę Szpitala Klinicznego im K. Jonschnera w Poznaniu</t>
  </si>
  <si>
    <t>SP ZOZ Opolskie Centrum Rehabilitacji w Korfantowie</t>
  </si>
  <si>
    <t>Nowy Szpital Sp z o.o. Świecie</t>
  </si>
  <si>
    <t>Inwestycje i szkolenia w celu poprawy opieki perinatalnej i opieki nad osobami przewlekle chorymi w Szpitalu w Świecku i Szpitalu w Wąbrzeźnie</t>
  </si>
  <si>
    <t>Nasz Doktor Sp z o.o. Szczecin</t>
  </si>
  <si>
    <t>Synergia - szansą kobiet na normalne życie</t>
  </si>
  <si>
    <t>Pozwól mi być - program opieki perinatalnej dla dzieci z wadą letalną w ramach uruchomienia punktu konsultacyjnego przy hospicjum domowym</t>
  </si>
  <si>
    <t>Udoskonalenie opieki perinatalnej świadczonej przez Wojewódzki Szpital Specjalistyczny w Lublinie prowadzące do zwiększenia liczby urodzeń w województwie lubelskim poprzez właściwą profilaktykę diagnostykę i leczenie</t>
  </si>
  <si>
    <t>Specjalistyczny Szpital i dr A.Sokołowskiego Wałbrzych</t>
  </si>
  <si>
    <t>Wałbrzyska onkologia. Program poprawy opieki onkologicznej</t>
  </si>
  <si>
    <t>Rozbudowa i wyposażenie pierwszego w lubuskim oddziału szpitalnego dla przewlekle chorych, niesamodzielnych oraz osób starszych</t>
  </si>
  <si>
    <t>Fundacja na Rzecz Dzieci Zagłębia Miedziowego Legnica</t>
  </si>
  <si>
    <t>Nowoczesna poradnia rehabilitacyjna dla seniorów w Centrum Profilaktycznym Fundacji</t>
  </si>
  <si>
    <t>ASKLEPIOS B.P. Sp z o.o. Rzeszów</t>
  </si>
  <si>
    <t>Powiat Zgorzelecki Zgorzelec</t>
  </si>
  <si>
    <t>Poprawa opieki perinatalnej oraz profilaktyka chorób nowotworowych poprzez inwestycje oraz działalność szkoleniowo-edukacyjną w szpitalu w Skwierzynie</t>
  </si>
  <si>
    <t>Kompleksowa opieka perinatalna gwarancją świadomego rodzicielstwa mieszkańców Elbląga i północnej Polski</t>
  </si>
  <si>
    <t>4 Wojskowy Szpital Kliniczny z Polikliniką Samodzielny Publiczny Zakład Opieki Zdrowotnej we Wrocławiu</t>
  </si>
  <si>
    <t>Sanatoria Dolnośląskie Sp z o.o. Sokołowsko</t>
  </si>
  <si>
    <t>Szpital Specjalistyczny im A. Falkiewicza we Wrocławiu</t>
  </si>
  <si>
    <t>Program profilaktyki i promocji zdrowia w celu zmniejszenia zachorowalności i śmiertelności z powodu raka płuc wśród mieszkańców regionu lubelskiego</t>
  </si>
  <si>
    <t>Wyższa Szkoła Informatyki i Umiejętności Łódź</t>
  </si>
  <si>
    <t>Poprawa opieki perinatalnej w Centrum Medycznym WSInf w Głownie</t>
  </si>
  <si>
    <t>Poprawa i lepsze dostosowanie Domu Pomocy Społecznej do potrzeb osób przewlekle chorych i niesamodzielnych</t>
  </si>
  <si>
    <t>III Szpital Miejski im dr Karola Jonschera w Łodzi</t>
  </si>
  <si>
    <t>Wdrożenie zintegrowanego systemu opieki nad osobami starszymi, przewlekle chorymi i niesamodzielnymi</t>
  </si>
  <si>
    <t>Program na rzecz wczesnego wykrywania raka piersi, płuc oraz chorób tarczycy na Podhalu</t>
  </si>
  <si>
    <t>Szpital Wojewódzki im. Kardynała Stefana Wyszyńskiego w Łomży</t>
  </si>
  <si>
    <t>Poprawa opieki perinatalnej w Szpitalu Wojewódzkim w Łomży poprzez przebudowę oraz zakup specjalistycznego sprzętu medycznego</t>
  </si>
  <si>
    <t>"Podniesienie jakości świadczeń zdrowotnych w Samodzielnym Publicznym Zespole Zakładów Opieki Zdrowotnej w Nowej Dębie - od noworodka do późnej starości</t>
  </si>
  <si>
    <t>Powiat Zamojski</t>
  </si>
  <si>
    <t>Rewitalizacja i innowacyjność usług w DPS w Krasnobrodzie</t>
  </si>
  <si>
    <t>Fundacja Pomocy Dzieciom Niepełnosprawnym "Uśmiech Dziecka"</t>
  </si>
  <si>
    <t>Centrum zdrowia Tuchów Sp z o.o.</t>
  </si>
  <si>
    <t>Szlachetne Zdrowie - zrównoważony program profilaktyki onkologicznej i geriatrycznej Centrum Zdrowia Tuchów</t>
  </si>
  <si>
    <t>SP ZOZ w Radzyniu Podlaskim</t>
  </si>
  <si>
    <t>Program wczesnego wykrywania raka jelita grubego i zmian przedrakowych, profilaktyka raka w zakresie głowy i szyi oraz poprawa opieki zdrowotnej dla osób starszych dla mieszkańców powiatu radzyńskiego i okolic</t>
  </si>
  <si>
    <t>Wojewódzki Szpital Specjalistyczny im F. Chopina Rzeszów</t>
  </si>
  <si>
    <t>Powiat Łańcucki</t>
  </si>
  <si>
    <t>Gdański Uniwersytet Medyczny im M. Skłodowskiej-Curie</t>
  </si>
  <si>
    <t>Neptun - Kompleksowy Program Profilaktyki Pierwotnej i Wtórnej Raka Płuc dla Mieszkańców Województwa Pomorskiego</t>
  </si>
  <si>
    <t>Specjalistyczne Centrum Pielęgnacyjno-Opiekuńcze "EWA-MED." Sp z o.o. Oborniki Śląskie</t>
  </si>
  <si>
    <t>Prudnickie Centrum Medyczne SA</t>
  </si>
  <si>
    <t>Wprowadzenie technologii rehabilitacyjnej S-E-T do kompleksowej opieki dla osób przewlekle chorych i niesamodzielnych oraz osób starszych przebywających w Zakładzie Opiekuńczo-Leczniczym w Głogówku wraz z dostosowaniem obiektu</t>
  </si>
  <si>
    <t>Wojewódzki Szpital Specjalistyczny im M.Skłodowskiej-Curie w Zgierzu</t>
  </si>
  <si>
    <t>Rozszerzenie możliwości profilaktyki i diagnostyki nowotworowej w Oddziale Medycyny Nuklearnej i Endokrynologii Onkologicznej WSS w Zgierzu</t>
  </si>
  <si>
    <t>Profilaktyka i promocja zdrowia dla osób przewlekle chorych i niesamodzielnych oraz osób starszych w Samodzielnym Publicznym Zakładzie Opieki Zdrowotnej w Opolu Lubelskim</t>
  </si>
  <si>
    <t>Przedsiębiorstwo Uzdrowiskowe "USTROŃ" Spółka Akcyjna Ustroń</t>
  </si>
  <si>
    <t>Kompleksowa diagnostyka kardiologiczna w Uzdrowisku Ustroń grup wysokiego ryzyka: osób starszych, po leczeniu onkologicznym oraz diabetyków</t>
  </si>
  <si>
    <t>Poprawa diagnostyki i leczenia nowotworów, opieki okołoporodowej i intensywnej terapii noworodków w Szpitalu Wojewódzkim SPZOZ w Zielonej Górze</t>
  </si>
  <si>
    <t>Gdański Uniwersytet Medyczny</t>
  </si>
  <si>
    <t>Działania informacyjno-edukacyjne i profesjonalne doradztwo na rzecz osób chorych przewlekle</t>
  </si>
  <si>
    <t>Pomorski regionalny program wczesnego wykrywania raka wątrobowokomórkowego</t>
  </si>
  <si>
    <t>Powiat Świdwiński Świdwin</t>
  </si>
  <si>
    <t>Miasto Chorzów</t>
  </si>
  <si>
    <t>Poprawa opieki i leczenia osób starszych w tym chorych na schorzenia o podłożu hematologicznym w SPZOZ Zespole Szpitali Miejskich w Chorzowie</t>
  </si>
  <si>
    <t>Szpital Specjalistyczny w Jaśle</t>
  </si>
  <si>
    <t>Profilaktyka i wczesne wykrywanie chorób nowotworowych w powiecie jasielskim poprzez zakup mammografu dla Szpitala Specjalistycznego w Jaśle</t>
  </si>
  <si>
    <t>Program edukacyjno-diagnostyczny wczesnego wykrywania raka piersi u kobiet we Wrocławiu</t>
  </si>
  <si>
    <t>Dostosowanie opieki zdrowotnej do starzejącej się populacji poprzez rozwój rehabilitacji kardiologicznej z telerehabilitacją, profilaktyką, edukacją, doposażenie w sprzęt Oddziału Rehabilitacji Kardiologicznej i Poradni Kardiologicznej SPSZOZ w Lęborku</t>
  </si>
  <si>
    <t>Clinica Medica Sp z o.o. Gdynia</t>
  </si>
  <si>
    <t>Poprawa opieki zdrowotnej w zakresie chorób nowotworowych oraz diagnostyki prenatalnej w SPSK nr 1 w Lublinie</t>
  </si>
  <si>
    <t>Szpital Kliniczny im Heliodora Święcickiego Uniwersytetu Medycznego im Karola Marcinkowskiego w Poznaniu</t>
  </si>
  <si>
    <t>Wojewódzki Zespół Reumatologiczny im dr Jadwigi Titz-Kosko w Sopocie</t>
  </si>
  <si>
    <t>Utworzenie Centrum Opieki Geriatrycznej Wojewódzkiego Zespołu Reumatologicznego im dr Jadwigi Titz-Kosko w Sopocie</t>
  </si>
  <si>
    <t>MAXMED Sp z o.o. Kazimierza Wielka</t>
  </si>
  <si>
    <t>Poprawa opieki zdrowotnej osób starszych z zaburzeniami psychicznymi i neurologicznymi w SPZOZ w Ciborzu</t>
  </si>
  <si>
    <t>Szpitale Polskie SA Katowice</t>
  </si>
  <si>
    <t>Dostosowanie funkcji medycznych szpitala polskiego w Połczynie-Zdroju do potrzeb populacyjnych</t>
  </si>
  <si>
    <t>Podlaskie Stowarzyszenie Pomocy Dzieciom z Porażeniem Mózgowym "Jasny Cel" w Białymstoku</t>
  </si>
  <si>
    <t>" Jasny cel " - szansa rozwoju i samodzielnego życia dzieci i młodzieży z Mózgowym Porażeniem Dziecięcym</t>
  </si>
  <si>
    <t>ZOZ w Łowiczu</t>
  </si>
  <si>
    <t>Fundacja Wspierania Rozwoju Transplantologii</t>
  </si>
  <si>
    <t>Sercebus - mobilny gabinet kardiologiczny</t>
  </si>
  <si>
    <t>Szpital Powiatowy im prof. Romana Drewsa w Chodzieży</t>
  </si>
  <si>
    <t>Wsparcie osób starszych i niesamodzielnych poprzez rozbudowę pionu rehabilitacji i zakup sprzętu medycznego w Szpitalu Powiatowym w Chodzieży</t>
  </si>
  <si>
    <t>Dziecięcy Szpital Kliniczny im prof. Antoniego Gębali Lublin</t>
  </si>
  <si>
    <t>Regionalny Szpital Specjalistyczny im dr W.Biegańskiego Grudziądz</t>
  </si>
  <si>
    <t>Kompleksowy program profilaktyki raka szyjki macicy w Regionalnym Szpitalu Specjalistycznym im dr W. Biegańskiego w Grudziądzu</t>
  </si>
  <si>
    <t>Poprawa opieki nad noworodkami wymagającymi intensywnej opieki medycznej w SW im M.Kopernika w Koszalinie - zakup sprzętu wspomagającego diagnostykę i leczenie noworodków</t>
  </si>
  <si>
    <t>Pediatryczna opieka paliatywna w warunkach domowych szansą na godne życie nieuleczalnie chorych i umierających dzieci</t>
  </si>
  <si>
    <t>EMC Instytut Medyczny Spółka Akcyjna</t>
  </si>
  <si>
    <t>Zapobieganie nowotworom oraz opieka nad osobami niesamodzielnymi gwarancją zdrowia mieszkańców powiatu kozienickiego</t>
  </si>
  <si>
    <t>Wojewódzki Szpital Zespolony w Płocku</t>
  </si>
  <si>
    <t>Medicover Sp z o.o. Warszawa</t>
  </si>
  <si>
    <t>Utworzenie nowego oddziału onkologii wraz z Centrum Diagnostyki i Leczenia Raka Piersi oraz innych nowotworów u kobiet w szpitalu Medicover</t>
  </si>
  <si>
    <t xml:space="preserve">Samodzielny Zespół Publicznych Zakładów Lecznictwa Otwartego Warszawa Bemowo-Włochy </t>
  </si>
  <si>
    <t>Powstanie Centrum Geriatrycznego przy SZPZLO Warszawa Bemowo-Włochy wraz z Programem Promocji Zdrowia</t>
  </si>
  <si>
    <t>ZOZ W Oświęcimiu</t>
  </si>
  <si>
    <t>Szpital Wojewódzki w Poznaniu</t>
  </si>
  <si>
    <t>Poprawa standardu opieki nad noworodkiem w województwie wielkopolskim poprzez doposażenie Szpitala Wojewódzkiego w Poznaniu</t>
  </si>
  <si>
    <t>Uniwersyteckie Centrum Geriatrii i Opieki Paliatywnej w Krakowie</t>
  </si>
  <si>
    <t>Powiatowe Centrum Medyczne w Grójcu Sp z o.o.</t>
  </si>
  <si>
    <t>Stworzenie nowoczesnych pracowni diagnostyki w PCM Sp z o.o. w celu zwiększenia wykrywalności nowotworów w populacji powiatu grójeckiego</t>
  </si>
  <si>
    <t>Wojewódzki Szpital Specjalistyczny nr 2 w Jastrzębiu Zdroju</t>
  </si>
  <si>
    <t>Regionalna Fundacja Pomocy Niewidomym</t>
  </si>
  <si>
    <t>Program wysokospecjalistycznej okulistycznej opieki perinatalnej i wsparcia dzieci niesamodzielnych ze specjalnymi potrzebami edukacyjnymi</t>
  </si>
  <si>
    <t>Ogród Zdrowia i Rehabilitacji - rozbudowa ośrodka SAWIMED</t>
  </si>
  <si>
    <t>Fundacja im Stanisława Konarskiego Warszawa</t>
  </si>
  <si>
    <t>UOP - Udoskonalenie opieki perinatalnej</t>
  </si>
  <si>
    <t>SPS ZOZ Lębork</t>
  </si>
  <si>
    <t>Wdrożenie nowoczesnej profilaktyki raka płuca i raka piersi poprzez wykonanie badań przesiewowych z użyciem TK, MR u osób ze zwiększonym ryzykiem zachorowania, badań bronchoskopowych, zakupu niezbędnego sprzętu oraz prowadzenie działań edukacyjnych</t>
  </si>
  <si>
    <t>Neomedica Sp zo.o.</t>
  </si>
  <si>
    <t>Poprawa jakości świadczeń medycznych oferowanych przez Niepubliczny Zakład Opieki Zdrowotnej Zakład Opiekuńczo-Leczniczy nr 1</t>
  </si>
  <si>
    <t>Specjalistyczny Psychiatryczny Zespół Opieki Zdrowotnej w Łodzi</t>
  </si>
  <si>
    <t>Poprawa opieki perinatalnej i wykrywalności nowotworów w powiecie sanockim poprzez modernizację oddziału położniczego, noworodkowego i zakup sprzętu w tym tomografu</t>
  </si>
  <si>
    <t>Poprawa profilaktyki nowotworowej w Krakowie i gminach ościennych realizowanej przez Szpital Miejski Specjalistyczny im Gabriela Narutowicza w Krakowie</t>
  </si>
  <si>
    <t>Stworzenie ośrodka kompleksowej opieki zdrowotnej dla starzejącej się populacji poprzez utworzenie Oddziału Geriatrycznego, modernizację Oddziału Fizjoterapii, zakup sprzętu oraz prowadzenie działań edukacyjno-szkoleniowych dla pacjentów i personelu</t>
  </si>
  <si>
    <t>Wojewódzki Specjalistyczny Szpital im dr W. Biegańskiego w Łodzi</t>
  </si>
  <si>
    <t>Poprawa zdrowotna społeczeństwa województwa łódzkiego w zakresie schorzeń nowotworowych przewodu pokarmowego - WSS im W. Biegańskiego w Łodzi</t>
  </si>
  <si>
    <t>Nowoczesna diagnostyka USG w profilaktyce chorób nowotworowych szansą na poprawę zdrowotności mieszkańców województwa łódzkiego</t>
  </si>
  <si>
    <t>Szpital Wojewódzki im dr Ludwika Rydygiera w Suwałkach</t>
  </si>
  <si>
    <t>Zdrowa Matka Zdrowe Dziecko - poprawa opieki perinatalnej w subregionie suwalskim</t>
  </si>
  <si>
    <t>Mazowiecki Szpital Specjalistyczny w Ostrołęce im dr Józefa Psarskiego</t>
  </si>
  <si>
    <t>Zastosowanie nowoczesnych technologii medycznych tj.chirurgii endoskopowej mukosektomii, enteroskopii dwubalonowej, USG, endoskopowej, mammografii, RTG w Prudnickim Centrum Medycznym celem wykrywania i leczenia pacjentów z terenu południowej Polski</t>
  </si>
  <si>
    <t>Wdrożenie Programu Wczesnego Wykrywania Nowotworów w Szpitalu Wojewódzkim w Suwałkach - działania profilaktyczne i inwestycyjne</t>
  </si>
  <si>
    <t>Izerskie Centrum Pulmonologii i Chemioterapii IZER-MED. Spółka z o.o. Szklarska Poręba</t>
  </si>
  <si>
    <t>Przeciwko rakowi z IZER-MEDEM ! - profilaktyka i wczesne wykrywanie nowotworów układu oddechowego na terenie podregionu jeleniogórskiego</t>
  </si>
  <si>
    <t>Podniesienie standardu świadczeń w zakresie opieki nad noworodkami oraz osobami starszymi w Powiatowym Centrum Medycznym w Wołowie</t>
  </si>
  <si>
    <t>EURO-MED. Sp z o.o. Tychy</t>
  </si>
  <si>
    <t>Teleopieka szansą XXI wieku w dobie zmian demograficznych w Polsce</t>
  </si>
  <si>
    <t>Miasto Zabrze</t>
  </si>
  <si>
    <t>"Zabrze dla seniorów" - kompleksowe dostosowanie usług świadczonych przez Domy Pomocy Społecznej w Zabrzu do potrzeb społeczeństwa wynikających ze zmian demograficznych</t>
  </si>
  <si>
    <t>Uniwersyteckie Centrum Kliniczne Gdańsk</t>
  </si>
  <si>
    <t>Rehabilitacja 60+ Dostosowanie bazy leczniczej oraz programów terapeutycznych KlinikiRehabilitacji UCK GUMed do potrzeb demograficznych, epidemiologicznych województwa pomorskiego</t>
  </si>
  <si>
    <t>Koszalińskie Stowarzyszenie Pomocy Osobom Autystycznym</t>
  </si>
  <si>
    <t>Aktywizacja społeczna i zdrowotna osób z autyzmem i niepełnosprawnością intelektualną</t>
  </si>
  <si>
    <t>Polkowickie Centrum Usług Zdrowotnych - Zakład Opieki Zdrowotnej S.A. Polkowice</t>
  </si>
  <si>
    <t xml:space="preserve">Poprawa zdrowia i komfortu życia osób starszych i niesamodzielnych przez rozszerzenie zakresu opieki domowej, ambulatoryjnej i środowiskowej w Polsce </t>
  </si>
  <si>
    <t>Zakład Opiekuńczo-Leczniczy prowadzony przez Zgromadzenie Córek Matki Bożej Bolesnej (Siostry Serafitki) Prowincja Oświęcimska</t>
  </si>
  <si>
    <t>Utworzenie Ośrodka Wsparcia dla Osób Niepełnosprawnych w Zielonej Górze</t>
  </si>
  <si>
    <t>DIABETICA Sp z o.o. Nysa</t>
  </si>
  <si>
    <t>Poprawa stanu zdrowia populacji powiatu nyskiego poprzez minimalizację ryzyka zachorowania lub skuteczna terapię w obszarze chorób metabolicznych i nowotworowych</t>
  </si>
  <si>
    <t>Dom Opieki Pielęgniarskiej "Hanna" Sp z o.o. Ostrów Wielkopolski</t>
  </si>
  <si>
    <t>Wzorcowy Ośrodek Opieki Długoterminowej "Hanna" w Ostrowie Wielkopolskim</t>
  </si>
  <si>
    <t>Pomorskie Centrum Traumatologii im M. Kopernika w Gdańsku</t>
  </si>
  <si>
    <t>Rozwój profilaktyki nowotworowej w regionie pomorskim poprzez zakup sprzętu medycznego do Pomorskiego Centrum Traumatologii im M. Kopernika w Gdańsku</t>
  </si>
  <si>
    <t>Wojewódzki Ośrodek Medycyny Pracy - Zachodniopomorskie Centrum Leczenia i Profilaktyki Szczecin</t>
  </si>
  <si>
    <t>Poprawa i lepsze dostosowanie ochrony zdrowia do trendów demograficzno-epidemiologicznych</t>
  </si>
  <si>
    <t>Okręgowy Szpital Kolejowy w Katowicach SP ZOZ</t>
  </si>
  <si>
    <t>Zdrowa mama - zdrowe dziecko - poprawa opieki perinatalnej poprzez wdrożenie w Instytucie CZMP kompleksowego programu, diagnostyki i leczenia w celu zwiększenia liczby urodzeń</t>
  </si>
  <si>
    <t>Diecezja Wrocławska Kościoła Ewangelicko-Augsburskiego w RP Wrocław</t>
  </si>
  <si>
    <t>Jesteśmy dla Was - kompleksowa opieka w domu chorego</t>
  </si>
  <si>
    <t>Powiat Lubelski</t>
  </si>
  <si>
    <t>Podniesienie jakości opieki zdrowotnej nad osobami niepełnosprawnymi</t>
  </si>
  <si>
    <t>Szpital Powiatowy im Jana Pawła II w Bartoszycach</t>
  </si>
  <si>
    <t>Uzdrowisko Busko-Zdrój Spółka Akcyjna</t>
  </si>
  <si>
    <t>Wprowadzenie 3 programów profilaktyki zdrowotnej wraz z przebudową infrastruktury leczniczej w uzdrowisku Busko-Zdrój S.A.</t>
  </si>
  <si>
    <t>Szpital Specjalistyczny im J.K. Łukowicza w Chojnicach</t>
  </si>
  <si>
    <t>Rozwój profilaktyki i diagnostyki chorób nowotworowych oraz poprawa opieki perinatalnej na Ziemi Zaborskiej</t>
  </si>
  <si>
    <t>Centrum ambulatoryjnej, dziennej i wyjazdowej opieki dla seniorów</t>
  </si>
  <si>
    <t>Profilaktyka raka piersi dla kobiet z gmin północnego Podkarpacia</t>
  </si>
  <si>
    <t>Samodzielny Publiczny Zakład Opieki Zdrowotnej Uniwersytecki Szpital Kliniczny im. Wojskowej Akademii Medycznej Uniwersytetu Medycznego w Łodzi-Centralny Szpital Weteranów</t>
  </si>
  <si>
    <t>Utworzenie Centrum Diagnostyki i Profilaktyki Seniora</t>
  </si>
  <si>
    <t>Regionalny program profilaktyki nowotworów jamy ustnej i części twarzowej czaszki</t>
  </si>
  <si>
    <t>Samdzielny Publiczny Szpital Wojewódzki im. Papieża Jana Pawła II w Zamościu</t>
  </si>
  <si>
    <t>Wdrożenie nowoczesnych technologii w zakresie opieki perinatalnej w Samodzielnym Publicznym Szpitalu Wojewódzkim w Zamościu</t>
  </si>
  <si>
    <t>Samodzielny Publiczny Szpital Wojewódzki im. Papieża Jana Pawła II w Zamościu</t>
  </si>
  <si>
    <t>Wprowadzenie nowoczesnych metod profilaktyki chorób nowotworowych w Samodzielnym Publicznym Szpitalu Wojewódzkim w Zamościu</t>
  </si>
  <si>
    <t>Zmniejszenie śmiertelności z powodu nowotworów układu pokarmowego i narządu rodnego w województwie lubelskim przez wdrożenie wczesnej diagnostyki</t>
  </si>
  <si>
    <t>Szpital Specjalistyczny im Henryka Klimontowicza w Gorlicach</t>
  </si>
  <si>
    <t>Teleopieka w stacjach Caritas Diecezji Gliwickiej wraz z modernizacją wypożyczalni sprzętu</t>
  </si>
  <si>
    <t>Lepsze dostosowanie opieki zdrowotnej w WSZ w Białymstoku do potrzeb osób przewlekle chorych i osób starszych</t>
  </si>
  <si>
    <t>Fundacja dla Dzieci z Chorobami Nowotworowymi "Krwinka" Łódź</t>
  </si>
  <si>
    <t>Wzmocnienie efektywności długoterminowej opieki nad osobami przewlekle chorymi oraz starszymi, poprzez remont i zakup wyposażenia w DPS w Stegnie</t>
  </si>
  <si>
    <t>Powiatowe Centrum Zdrowia Spółka z o.o.</t>
  </si>
  <si>
    <t>Wojewódzki Szpital dla Nerwowo i Psychicznie Chorych im. Dr Józefa Bednarza w Świeciu</t>
  </si>
  <si>
    <t>Dostosowanie obiektów szpitala do potrzeb osób przewlekle chorych i niesamodzielnych oraz osób starszych poprzez rozbudowę, przebudowę lub remont (modernizację) infrastruktury.</t>
  </si>
  <si>
    <t>Samodzielny Publiczny Zespół Zakładów Opieki Zdrowotnej w Staszowie</t>
  </si>
  <si>
    <t>Modernizacja pawilonu chorych D Wojewódzkiego Szpitala Neuropsychiatrycznego w Lublińcu w celu dostosowania do trendów demograficzno-epidemiologicznych</t>
  </si>
  <si>
    <t>Szpital Kolejowy im. dr Wł. Roeflera w Pruszkowie Samodzielny Publiczny Zakład Opieki Zdrowotnej</t>
  </si>
  <si>
    <t>Szpital Kliniczny Dzieciątka Jezus Warszawa</t>
  </si>
  <si>
    <t>Miasto i Gmina Strzelin</t>
  </si>
  <si>
    <t>Zdrowie jest ważne - poprawa zdrowia a ograniczanie społecznych nierówności w zdrowiu w gminach Strzelin, Borów, Kondratowice, Przewórno i Wiązów</t>
  </si>
  <si>
    <t>SP ZOZ w Łukowie</t>
  </si>
  <si>
    <t>Podniesienie jakości i dostępności usług medycznych w powiecie łukowskim</t>
  </si>
  <si>
    <t>Zakup sprzętu medycznego, dostosowanie obiektu i szkolenia w celu poprawy opieki perinatalnej oraz opieki nad osobami starszymi w ZUM w Świebodzinie</t>
  </si>
  <si>
    <t>Zwiększenie dostępności do badań profilaktycznych poprzez zakup mammografu cyfrowego i mobilnego systemu RTG</t>
  </si>
  <si>
    <t>Przebudowa i modernizacja parteru Zakładu Opiekuńczo-Leczniczego oraz zakup sprzętu diagnostycznego i terapeutycznego</t>
  </si>
  <si>
    <t>Poprawa jakości opieki nad dziećmi przewlekle chorymi i niesamodzielnymi poprzez otwarcie Oddziału Rehabilitacji w Szpitalu Dziecięcym Polanki</t>
  </si>
  <si>
    <t>Wzrost skuteczności profilaktyki raka piersi poprzez zakup nowoczesnego urządzenia do wysokospecjalistycznej diagnostyki radiologicznej</t>
  </si>
  <si>
    <t>Gmina Wrocław</t>
  </si>
  <si>
    <t>Wrocławski Ogród Polisensoryczny</t>
  </si>
  <si>
    <t>Wzmocnienie opieki geriatrycznej i rehabilitacyjnej SPZOZ Parczew szansą na trwały proces poprawy zdrowia osób starszych w powiecie parczewskim</t>
  </si>
  <si>
    <t>Wyższa jakość kompleksowej opieki medycznej dla matki i dziecka powiatu wejherowskiego poprzez przebudowę, zakup sprzętu, diagnostykę i profilaktykę.</t>
  </si>
  <si>
    <t>Zakup tomografu komputerowego do celów wczesnego diagnozowania chorób nowotworowych</t>
  </si>
  <si>
    <t>Poprawa jakości świadczeń opiekuńczych, bytowych i zdrowotnych dla osób starszych przebywających w Domu Pomocy Społecznej w Płazie</t>
  </si>
  <si>
    <t>Zespół Opieki Zdrowotnej  Szpitala Powiatowego w Sochaczewie</t>
  </si>
  <si>
    <t>Poprawa i dostosowanie opieki zdrowotnej w powiecie sochaczewskim do trendów demograficzno-epidemiologicznych</t>
  </si>
  <si>
    <t>Program kompleksowej opieki perinatalnej nad matką i dzieckiem właściwą drogą do wzrostu liczby urodzeń</t>
  </si>
  <si>
    <t>Specjalistyczny Szpital im E Szczeklika w Tarnowie</t>
  </si>
  <si>
    <t>Specjalistyczny Szpital Miejski im M. Kopernika w Toruniu</t>
  </si>
  <si>
    <t>Lepsze dostosowanie ochrony zdrowia do potrzeb osób starszych poprzez zwiększenie dostępu do świadczeń zdrowotnych z zakresu profilaktyki i leczenia osteoporozy</t>
  </si>
  <si>
    <t>Wojewódzki Szpital Zespolony w Kielcach</t>
  </si>
  <si>
    <t>Przeprowadzenie szkoleń, zakup aparatury medycznej i remont pomieszczeń w Wojewódzkim Szpitalu Zespolonym w Kielcach dla poprawy opieki perinatalnej</t>
  </si>
  <si>
    <t>Fundacja św Elżbiety Węgierskiej w Cieszynie</t>
  </si>
  <si>
    <t>Wdrożenie kompleksowej opieki medycznej nad osobami starszymi przez Fundację św Elżbiety Węgierskiej w Cieszynie</t>
  </si>
  <si>
    <t>Powiat Pleszewski Pleszew</t>
  </si>
  <si>
    <t>Poprawa standardu opieki zdrowotnej nad osobami starszymi i niesamodzielnymi w DPS Pleszew wraz z profilaktyką upadków i akcją edukacyjną</t>
  </si>
  <si>
    <t>Przebudowa Pawilonu Nr 4 Zakładu Opiekuńczo - Leczniczego w Krakowie oraz wdrożenie programu edukacyjnego w zakresie opieki długoterminowej</t>
  </si>
  <si>
    <t>Samodzielny Wojewódzki Publiczny Zespół Zakładów Psychiatrycznej Opieki Zdrowotnej im dr Barbary Borzym w Radomiu</t>
  </si>
  <si>
    <t>Dostosowanie Zakładu Opiekuńczo-Leczniczego Psychiatrycznego w Radomiu do potrzeb zdrowotnych osób przewlekle chorych</t>
  </si>
  <si>
    <t>Stowarzyszenie na rzecz bezdomnych Panakeja z/s w Sztumie</t>
  </si>
  <si>
    <t>Inkubator idei i programowania działań w kierunku poprawy ochrony zdrowia - POMOST</t>
  </si>
  <si>
    <t>Caritas Diecezji Sandomierskiej</t>
  </si>
  <si>
    <t>Poprawa opieki nad osobami starszymi poprzez utworzenie w WS SPZOZ w Zgorzelcu Oddziału Geriatrycznego wraz ze zdalnym nadzorem domowym</t>
  </si>
  <si>
    <t>Szpital Powiatowy im. Edmunda Biernackiego w Mielcu</t>
  </si>
  <si>
    <t>Hospicjum - drugi dom dla chorych - inwestycja w wyposażenie i sprzęt medyczny oraz kompetencje kadry w SP ZOP w Suwałkach</t>
  </si>
  <si>
    <t>Poprawa ochrony zdrowia osób starszych niesamodzielnych i przewlekle chorych z Żar, Lubska i pozostałego obszaru południowej części województwa lubuskiego</t>
  </si>
  <si>
    <t>SPZOZ w Łosicach</t>
  </si>
  <si>
    <t>Zdrowy senior - poprawa opieki zdrowotnej w zakresie schorzeń neurologicznych i kardiologicznych w szpitalu w Puszczykowie</t>
  </si>
  <si>
    <t>ZOZ w Nidzicy</t>
  </si>
  <si>
    <t>Wojewódzki Szpital Podkarpacki im Jana Pawła II Krosno</t>
  </si>
  <si>
    <t>Matka-dziecko-społeczeństwo-cykl działań na rzecz zwiększenia liczby urodzeń</t>
  </si>
  <si>
    <t>Wszechstronna opieka nad społecznością lokalną - reakcja na wzrost zachorowań w zakresie schorzeń nowotworowych i wskaźnika śmiertelności w Polsce</t>
  </si>
  <si>
    <t>Wyrównanie dostępu do poprawy zdrowia poprzez przebudowę Ośrodka Psychogeriatrycznego w Pastewniku</t>
  </si>
  <si>
    <t>Zespół Opieki Zdrowotnej w Oleśnie</t>
  </si>
  <si>
    <t>Program wczesnego wykrywania nowotworów piersi w województwie zachodniopomorskim z innowacyjnymi działaniami na rzecz wysokiej zgłaszalności kobiet</t>
  </si>
  <si>
    <t>Fundacja "Dom Seniora im Sue Ryder" w Pierzchnicy</t>
  </si>
  <si>
    <t>Uniwersytecki Szpital Dziecięcy w Krakowie</t>
  </si>
  <si>
    <t>Profilaktyka zdrowotna jako podstawa działań na rzecz dostosowania ochrony zdrowia do trendów demograficzno-epidemiologicznych</t>
  </si>
  <si>
    <t>Miasto Zielona Góra</t>
  </si>
  <si>
    <t>DPS Kombatant Zielona Góra</t>
  </si>
  <si>
    <t>Utworzenie centrum rehabilitacyjnego dla poprawy zdrowia osób starszych</t>
  </si>
  <si>
    <t>Remont budynku głównego polegający na renowacji elewacji wraz z utworzeniem wypożyczalni sprzętu rehabilitacyjnego</t>
  </si>
  <si>
    <t>Wyposażenie Szpitala Wielospecjalistycznego w Jaworznie w nowoczesny sprzęt medyczny oraz promocja zdrowia</t>
  </si>
  <si>
    <t>Specjalistyczne Centrum Medyczne Spółka Akcyjna Polanica Zdrój</t>
  </si>
  <si>
    <t>NZOZ CEFIS Dagmara Bardowska Sp z o.o. Mielec</t>
  </si>
  <si>
    <t>Poprawa profilaktyki chorób nowotworowych w SSPOO w Brzozowie poprzez zakup specjalistycznego wyposażenia i doskonalenie personelu medycznego oraz edukację zdrowotną mieszkańców</t>
  </si>
  <si>
    <t>Poprawa opieki perinatalnej szansą na zwiększenie liczby urodzeń w powiecie strzeleckim</t>
  </si>
  <si>
    <t>Wojewódzki Szpital im. Św Ojca Pio w Przemyślu</t>
  </si>
  <si>
    <t>Zakup sprzętu i aparatury medycznej wraz z programem profilaktycznym oraz szkolenie personelu Wojewódzkiego Szpitala im Św Ojca Pio w Przemyślu</t>
  </si>
  <si>
    <t>Profilaktyka nowotworów układu moczowo-płciowego dla osób 45+ z terenu województwa lubelskiego</t>
  </si>
  <si>
    <t>Stowarzyszenie Wspierania Onkologii UNICORN Kraków</t>
  </si>
  <si>
    <t>Szpital im Św Jadwigi Śląskiej w Trzebnicy</t>
  </si>
  <si>
    <t>Poprawa i lepsze dostosowanie ochrony zdrowia w Szpitalu im Św Jadwigi Śląskiej w Trzebnicy do trendów demograficzno-epidemiologicznych</t>
  </si>
  <si>
    <t>Szpital Uniwersytecki nr 1 dr A. Jurasza w Bydgoszczy</t>
  </si>
  <si>
    <t>Działania w zakresie profilaktyki oraz wczesnego wykrywania zmian nowotworowych, promocja i edukacja zdrowotna społeczeństwa Dolnego Śląska</t>
  </si>
  <si>
    <t xml:space="preserve">Dolnośląskie Centrum Onkologii we Wrocławiu </t>
  </si>
  <si>
    <t>Fundacja Fugia Mundi Lublin</t>
  </si>
  <si>
    <t>Droga do samodzielności kompleksowe wsparcie osób niesamodzielnych przewlekle chorych i starszych</t>
  </si>
  <si>
    <t>"Słoneczny Dom" - poprawa dostępu do opieki zdrowotnej dla osób starszych i przewlekle-somatycznie chorych</t>
  </si>
  <si>
    <t>Miejski Szpital Zespolony Olsztyn</t>
  </si>
  <si>
    <t>Poprawa opieki perinatalnej gwarancją zdrowia społeczności subregionu olsztyńskiego</t>
  </si>
  <si>
    <t>Wojewódzki Zespół Specjalistyczny w Rzeszowie</t>
  </si>
  <si>
    <t>Wprowadzenie innowacyjnych technologii medycznych w zakresie wczesnego wykrywania i leczenia chorób nowotworowych dla mieszkańców Podkarpacia poprzez przebudowę i doposażenie zakładów medycyny nuklearnej WZS w Rzeszowie</t>
  </si>
  <si>
    <t>Dolnośląskie Centrum Chorób Płuc we Wrocławiu</t>
  </si>
  <si>
    <t>Kongregacja Sióstr Miłosierdzia św Karola Boromeusza prowadząca Zakład Opiekuńczo-Leczniczy dla Dorosłych P.W. św Jerzego Wrocław</t>
  </si>
  <si>
    <t>Kompleksowy program opieki długoterminowej - Pogodna jesień życia</t>
  </si>
  <si>
    <t>HOPE Katowice</t>
  </si>
  <si>
    <t>Polowanie na raka - śląski program profilaktyki nowotworowej realizowany przez Fundację Hope z Katowic</t>
  </si>
  <si>
    <t>Krapkowickie Centrum Zdrowia Sp z o.o. Krapkowice</t>
  </si>
  <si>
    <t>Program profilaktyki ciężarnych w celu zwiększenia liczby urodzeń w województwie opolskim realizowany przez Krapkowickie Centrum Zdrowia Spo z o.o.</t>
  </si>
  <si>
    <t>Poprawa opieki perinatalnej poprzez przebudowę i doposażenie Oddziału Ginekologiczno-Położniczego oraz edukację personelu i kobiet w ciąży</t>
  </si>
  <si>
    <t>Instytut Medycyny Pracy im prof. Jerzego Nofera w Łodzi</t>
  </si>
  <si>
    <t>Program profilaktyki chorób nowotworowych i opieki perinatalnej poprzez zakup sprzętu i realizację programów diagnostycznych</t>
  </si>
  <si>
    <t>Szpital Powiatowy w Chrzanowie</t>
  </si>
  <si>
    <t>Poprawa opieki okołoporodowej - profilaktyka, diagnostyka i leczenie w celu zwiększenia liczby urodzeń</t>
  </si>
  <si>
    <t>Szpital Ogólny w Kolnie</t>
  </si>
  <si>
    <t>Profilaktyka i diagnostyka najczęściej występujących chorób nowotworowych na terenie powiatu kolneńskiego</t>
  </si>
  <si>
    <t>Dostosowanie działalności Szpitala w Czarnkowie celem sprostania nadchodzącym zmianom demograficzno-środowiskowym</t>
  </si>
  <si>
    <t>Dolnośląskie Centrum Zdrowia Psychicznego Sp z o.o.</t>
  </si>
  <si>
    <t>Dolnośląska psychogeriatria. Program rehabilitacji i aktywizacji osób starszych.</t>
  </si>
  <si>
    <t>Zespół Rehabilitacji Dzieci i Młodzieży Niepełnosprawnej "Promyk" Sp z o.o. Zielona Góra</t>
  </si>
  <si>
    <t>Lubuski promyk wsparcia - od pediatrii do geriatrii. Zwiększenie dostępu do specjalistycznej opieki i terapii osób niesamodzielnych i ich opiekunów</t>
  </si>
  <si>
    <t>Rozbudowa oddziału opiekuńczego i opieki domowej dla pacjentów wentylowanych mechanicznie w ZOL Serdeczna Troska sposobem na zmniejszenie umieralności z powodu przewlekłych chorób płuc</t>
  </si>
  <si>
    <t>Poprawa jakości i dostępności do opieki perinatalnej oraz polepszenie warunków opieki i leczenia osób starszych w PZZOZ w Będzinie oraz Czeladzi</t>
  </si>
  <si>
    <t>Profilaktyka oraz rozwój nowoczesnych metod diagnostyki i leczenia nowotworów skóry</t>
  </si>
  <si>
    <t>SALUS CENTRUM MEDYCZNE Sp z o.o. Kłodzko</t>
  </si>
  <si>
    <t>Kompleksowe wsparcie osób starszych z powiatu kłodzkiego, w tym przebudowa i rozbudowa Centrum Medycznego SALUS w Kłodzku II etap</t>
  </si>
  <si>
    <t>Zespół Opieki Zdrowotnej w Kłodzku</t>
  </si>
  <si>
    <t>Poprawa opieki nad osobami przewlekle chorymi, niesamodzielnymi i starszymi na terenie powiatu kłodzkiego</t>
  </si>
  <si>
    <t>Szpital Powiatowy im Michała Kajki w Mrągowie</t>
  </si>
  <si>
    <t>Profilaktyka i wczesne wykrywanie wad rozwoju u płodu oraz zmian nowotworowych gwarancją poprawy zdrowia wśród mieszkańców powiatu mrągowskiego</t>
  </si>
  <si>
    <t>ZOZ w Kłodzku liderem w zakresie opieki perinatalnej</t>
  </si>
  <si>
    <t>Nowa Rehabilitacja Sp z o.o. Kraków</t>
  </si>
  <si>
    <t>Realizacja Projektu Diagnostyki i Profilaktyki Geriatrycznej z wykorzystaniem elementów teleopieki sposobem lepszego dostosowania systemu opieki zdrowotnej do potrzeb szybko rosnącej populacji osób powyżej 60 roku życia</t>
  </si>
  <si>
    <t>1 Wojskowy Szpital Kliniczny z Polikliniką Samodzielny Publiczny Zakład Opieki Zdrowotnej w Lublinie</t>
  </si>
  <si>
    <t>Zakup aparatury medycznej do wczesnej diagnostyki chorób nowotworowych w 1 Wojskowym Szpitalu Klinicznym z Polikliniką SP ZOZ w Lublinie</t>
  </si>
  <si>
    <t>Wielkopolska Onkologia - poprawa oraz dostosowanie diagnostyki i terapii nowotworów do trendów demograficzno-epidemiologicznych regionu z zapewnieniem optymalizacji postępowania i profilaktyki</t>
  </si>
  <si>
    <t>Remont istniejącej infrastruktury szpitala oraz rehabilitacja kardiologiczna osób starszych</t>
  </si>
  <si>
    <t>Podniesienie standardu usług medycznych świadczonych przez Towarzystwo Przyjaciół Niepełnosprawnych osobom przewlekle chorym i niesamodzielnym</t>
  </si>
  <si>
    <t>Regionalne Centrum Krwiodawstwa Krwiolecznictwa Racibórz</t>
  </si>
  <si>
    <t>W trosce o życie</t>
  </si>
  <si>
    <t>Szpital Chorób Płuc w Orzeszu</t>
  </si>
  <si>
    <t>Utworzenie pododdziału seniora w Szpitalu Chorób Płuc w Orzeszu</t>
  </si>
  <si>
    <t>Powiat Malborski</t>
  </si>
  <si>
    <t>Wzmocnienie efektywności długoterminowej opieki nad osobami przewlekle chorymi oraz starszymi, poprzez remont i zakup wyposażenia w DPS w Malborku</t>
  </si>
  <si>
    <t>Poprawa i lepsze dostosowanie opieki zdrowotnej poprzez rozbudowę i wyposażenie zakładu pielęgnacyjno-opiekuńczego Medicus w Złatnej</t>
  </si>
  <si>
    <t>Wojewódzka Stacja Sanitarno-Epidemiologiczna w Poznaniu</t>
  </si>
  <si>
    <t>Bądź chojrakiem - powalcz z rakiem. Zapobieganie chorobom nowotworowym związanym ze zdrowym stylem życia wśród szkół ponadgimnazjalnych województwa wielkopolskiego</t>
  </si>
  <si>
    <t>Wojewódzki Szpital Zespolony w Lesznie</t>
  </si>
  <si>
    <t>Powiatowy Szpital w Aleksandrowie Kujawskim Sp z o.o.</t>
  </si>
  <si>
    <t>Poprawa opieki zdrowotnej nad osobami starszymi oraz zwiększenie wykrywalności wad wrodzonych płodu i nowotworów na terenie powiatu ryckiego</t>
  </si>
  <si>
    <t>Centrum Medyczne w Łańcucie Sp z o.o.</t>
  </si>
  <si>
    <t>Utworzenie Podkarpackiego Ośrodka Geriatrii i Opieki Długoterminowej w " Centrum Medycznym w Łańcucie" Sp z o.o.</t>
  </si>
  <si>
    <t>Powiatowe Centrum Zdrowia Sp z o.o. Szpital Powiatowy w Drezdenku</t>
  </si>
  <si>
    <t>Kompleksowa poprawa standardu diagnostyki i leczenia pacjenta w Szpitalu w Drezdenku od noworodka do seniora</t>
  </si>
  <si>
    <t>Pallmed Sp z o.o. Bydgoszcz</t>
  </si>
  <si>
    <t>Lepsze dostosowanie opieki zdrowotnej w celu zaspokojenia potrzeb szybko rozwijającej się populacji chronicznie chorych i zależnych osób starszych w Bydgoszczy i województwie kujawsko-pomorskim</t>
  </si>
  <si>
    <t>Wojewódzki Szpital Zespolony im Ludwika Perzyny w Kaliszu</t>
  </si>
  <si>
    <t>Poprawa opieki perinatalnej w Wojewódzkim Szpitalu Zespolonym im Ludwika Perzyny w Kaliszu</t>
  </si>
  <si>
    <t>Szpital Wojewódzki w Opolu</t>
  </si>
  <si>
    <t>Szpital dbający o seniora i profilaktykę - poprawa jakości opieki zdrowotnej i infrastruktury Szpitala Wojewódzkiego w Opolu poprzez realizację działań profilaktyczno-edukacyjnych oraz modernizację oddziału chorób wewnętrznych</t>
  </si>
  <si>
    <t>Wielkopolskie Centrum Onkologii im M. Skłodowskiej-Curie</t>
  </si>
  <si>
    <t>Rozwój Mysłowickiego Centrum Zdrowia w celu poprawy opieki perinatalnej</t>
  </si>
  <si>
    <t>Działamy dzisiaj dbając o jutro. Kompleksowy program opieki nad matką i noworodkiem.</t>
  </si>
  <si>
    <t>Wojewódzki Szpital Specjalistyczny w Białej Podlaskiej</t>
  </si>
  <si>
    <t>Szpital Powiatowy w Zawierciu</t>
  </si>
  <si>
    <t>Promocja i poprawa zdrowia reprodukcyjnego w powiecie zawierciańskim realizowana w Szpitalu Powiatowym w Zawierciu</t>
  </si>
  <si>
    <t>NZOZ Szpital na Siemiradzkiego im R.Czerwiakowskiego Sp z o.o. Kraków</t>
  </si>
  <si>
    <t>Świadome i aktywne uczestnictwo kobiet w profilaktyce raka piersi w Wielkopolsce</t>
  </si>
  <si>
    <t xml:space="preserve">Fundacja Podkarpackie Hospicjum dla Dzieci Rzeszów </t>
  </si>
  <si>
    <t>Szpital Powiatowy im Jana Pawła II w Trzcianie w pełni odpowiada zmianom demograficzno-środowiskowym w powiecie czarnkowsko-trzcianeckim i Polsce</t>
  </si>
  <si>
    <t>Profilaktyka chorób nowotworowych układu pokarmowego w celu zmniejszenia zachorowalności i śmiertelności na terenie powiatu suskiego oraz ościennych</t>
  </si>
  <si>
    <t>Powiat Iławski Iława</t>
  </si>
  <si>
    <t>Zdrowe narodziny - Modernizacja i rozbudowa Szpitala przy ul. Karowej w Warszawie w celu optymalizacji warunków rozwoju demograficznego w Polsce</t>
  </si>
  <si>
    <t>Poprawa opieki zdrowotnej poprzez stworzenie Międzyrzeckiego Centrum Rehabilitacji</t>
  </si>
  <si>
    <t>Stowarzyszenie Hospicjum im. Św. Wawrzyńca w Gdyni</t>
  </si>
  <si>
    <t>Rozbudowa i wyposażenie Hospicjum im. Św. Wawrzyńca w Gdyni</t>
  </si>
  <si>
    <t>Caritas Diecezji Kieleckiej</t>
  </si>
  <si>
    <t>Centrum Opieki Medycznej / Jarosław</t>
  </si>
  <si>
    <t>Poprawa jakości świadczonych przez COM Jarosław usług z zakresu opieki nad osobami starszymi, przewlekle chorymi i niesamodzielnymi poprzez zakup nowoczesnego sprzętu, organizację szkoleń pracowników oraz realizację programu badań profilaktycznych</t>
  </si>
  <si>
    <t>Poprawa opieki perinatalnej w Oddziale Położniczo - Ginekologicznym i Neonatologicznym</t>
  </si>
  <si>
    <t>Wojewódzki Szpital Specjalistyczny im. Najświętszej Maryi Panny w Częstochowie</t>
  </si>
  <si>
    <t>Specjalistyczny Zespół Gruźlicy i Chorób Płuc w Rzeszowie</t>
  </si>
  <si>
    <t>Rozwój profilaktyki przeciwnowotworowej poprzez zakup aparatury do diagnostyki obrazowej i dostosowanie pomieszczeń w Specjalistycznym Zespole Gruźlicy i Chorób Płuc w Rzeszowie</t>
  </si>
  <si>
    <t>SP ZOZ w Bielsku Podlaskim</t>
  </si>
  <si>
    <t>Dostosowanie opieki zdrowotnej osób starszych i zależnych poprzez szkolenia oraz modernizację bazy medycznej w SP ZOZ w Bielsku Podlaskim</t>
  </si>
  <si>
    <t>SP ZOZ w Siedlcach</t>
  </si>
  <si>
    <t>Dostosowanie opieki zdrowotnej osób starszych i zależnych poprzez modernizację bazy medycznej, szkolenia oraz kampanię informacyjną w SP ZOZ w Siedlcach</t>
  </si>
  <si>
    <t>Publiczny Samodzielny ZOZ Wojewódzkie Centrum Medyczne Opole</t>
  </si>
  <si>
    <t>Optymalizacja opieki nad kobietą ciężarną, matką i noworodkiem z uwzględnieniem kontaktu rodziców z dzieckiem i promocji karmienia naturalnego</t>
  </si>
  <si>
    <t>Rzymsko - Katolicka Parafia Św. Stanisława Biskupa w Radziemicach</t>
  </si>
  <si>
    <t>ZOZ w Chełmnie</t>
  </si>
  <si>
    <t>Poprawa jakości opieki zdrowotnej dla osób starszych poprzez modernizację infrastruktury medycznej i realizację programów zdrowotnych w ZOZ w Chełmnie</t>
  </si>
  <si>
    <t>ZOZ w Olkuszu</t>
  </si>
  <si>
    <t>Poprawa zdrowotności mieszkańców powiatu olkuskiego poprzez utworzenie w ZOZ w Olkuszu Prewentorium w ramach projektu Najzdrowszy Powiat Europy</t>
  </si>
  <si>
    <t>Szpital Specjalistyczny im. Świętej Rodziny w Warszawie</t>
  </si>
  <si>
    <t>Poprzez usprawnienie i unowocześnienie profilaktyki i leczenia w okresie okołoporodowym ku poprawie sytuacji demograficznej</t>
  </si>
  <si>
    <t>Wojewódzki Szpital Specjalistyczny w Olsztynie</t>
  </si>
  <si>
    <t>Utworzenie ośrodka Dydaktyczno - Terapeutycznego poprawy jakości życia osób 60+</t>
  </si>
  <si>
    <t>SP Zespół Gruźlicy i Chorób Płuc w Olsztynie</t>
  </si>
  <si>
    <t>Nowoczesna walka z nowotworem płuc oparta na wiedzy</t>
  </si>
  <si>
    <t>Specjalistyczny Szpital Kliniczny Nr 7 SUM w Katowicach Górnośląskie Centrum Medyczne</t>
  </si>
  <si>
    <t>Fundacja Jolanty Kwaśniewskiej "Porozumienie bez barier"</t>
  </si>
  <si>
    <t>Program edukacyjny dotyczący wczesnej wykrywalności chorób nowotworowych u dzieci</t>
  </si>
  <si>
    <t>Warszawski Uniwersytet Medyczny</t>
  </si>
  <si>
    <t>Centrum Onkologii Ziemi Lubelskiej im. Św. Jana z Dukli</t>
  </si>
  <si>
    <t>Prospektywna profilaktyka chorób nowotworowych wsparta efektywną diagnostyką i e - platformą współpracy lekarz - pacjent w COZL w Lublinie</t>
  </si>
  <si>
    <t>Mazowiecki Szpital Bródnowski</t>
  </si>
  <si>
    <t>Kompleksowa diagnostyka chorób piersi z wykorzystaniem USG</t>
  </si>
  <si>
    <t>Instytut Hematologii i Transfuzjologii</t>
  </si>
  <si>
    <t>Modelowy system opieki zdrowotnej w zakresie diagnostyki i leczenia konfliktów matczyno - płodowych</t>
  </si>
  <si>
    <t>Powiat Pabianicki</t>
  </si>
  <si>
    <t>Poprawa opieki zdrowotnej w Domach Pomocy Społecznej z terenów powiatu pabianickiego</t>
  </si>
  <si>
    <t>Centralny Szpital Kliniczny MSW Warszawa</t>
  </si>
  <si>
    <t>Profilaktyka nowotworów układu moczowo - płciowego u kobiet i mężczyzn</t>
  </si>
  <si>
    <t>Powiatowe Centrum Zdrowia w Brzezinach</t>
  </si>
  <si>
    <t>Poprawa profilaktyki i leczenia nowotworów poprzez utworzenie nowoczesnego ośrodka specjalizującego się w chorobach jelita grubego</t>
  </si>
  <si>
    <t>Uzdrowisko Konstancin - Zdrój S.A.</t>
  </si>
  <si>
    <t>Stworzenie Centrum Innowacyjnej Rehabilitacji Neurologicznej w oparciu o potencjał oddziału Szpitala Rehabilitacji Neurologicznej UKZ S.A.</t>
  </si>
  <si>
    <t>Miasto Stołeczne Warszawa</t>
  </si>
  <si>
    <t>Profilaktyka chorób nowotworowych w wybranych placówkach ochrony zdrowia m.st. Warszawy</t>
  </si>
  <si>
    <t>AGE - Działania na rzecz aktywnego i godnego starzenia się w Warszawie</t>
  </si>
  <si>
    <t>Program wsparcia terapii i samoopieki pacjentów w starszym wieku z niewydolnością serca</t>
  </si>
  <si>
    <t>SP ZOZ im. Dzieci Warszawy w Dziekanowie Leśnym</t>
  </si>
  <si>
    <t>Poprawa opieki perinatalnej - profilaktyka, diagnostyka i leczenie poprzez inwestycje w nowoczesne technologie</t>
  </si>
  <si>
    <t>SP Specjalistyczny Szpital Zachodni im. Jana Pawła II w Grodzisku Mazowieckim</t>
  </si>
  <si>
    <t>Raka można pokonać! - profilaktyczne badania przesiewowe drogą do poprawy zdrowia mieszkańców Zachodniego Mazowsza</t>
  </si>
  <si>
    <t>Zakup mammografu cyfrowego i przeprowadzenie programu profilaktyki nowotworów piersi</t>
  </si>
  <si>
    <t>Fundacja Wemenders Warszawa</t>
  </si>
  <si>
    <t>Europejskie Centrum wsparcia Psychoonkologicznego</t>
  </si>
  <si>
    <t>Uniwersytet Medyczny w Łodzi</t>
  </si>
  <si>
    <t>CAOS - Centrum Aktywności dla osób starszych</t>
  </si>
  <si>
    <t>Kompleksowe leczenie w chorobie zwyrodnieniowej stawów u osób starszych 60+</t>
  </si>
  <si>
    <t>Centrum Kompleksowej Rehabilitacji Sp z o.o. Konstancin-Jeziorna</t>
  </si>
  <si>
    <t>Klinika Lek-Med. Sp z o.o. Warszawa</t>
  </si>
  <si>
    <t>Szpital na miarę XXI wieku - utworzenie Oddziału Geriatrycznego w Wojewódzkim Szpitalu Chirurgii Urazowej św Anny w Warszawie</t>
  </si>
  <si>
    <t>Instytut Matki i Dziecka Warszawa</t>
  </si>
  <si>
    <t>SP CSK w Warszawie</t>
  </si>
  <si>
    <t>Lepsze dostosowanie Neurologicznej Polikliniki Zaburzeń Pamięci w celu sprostania potrzebom osób starszych</t>
  </si>
  <si>
    <t>Oldent Sp z o.o.</t>
  </si>
  <si>
    <t>Poprawa opieki perinatalnej w zakresie stomatologii poprzez zakup wyposażenia i działania profilaktyczne realizowane przez OLDENT Sp z o.o.</t>
  </si>
  <si>
    <t>Towarzystwo Przyjaciół Dzieci Warszawa</t>
  </si>
  <si>
    <t>Lepsze dostosowanie opieki zdrowotnej realizowanej przez NR ZOZ w Centrum Rehabilitacji, Edukacji i Opieki TPD "Helenów"</t>
  </si>
  <si>
    <t>Powiat Białogardzki</t>
  </si>
  <si>
    <t>Powiat Sławieński Sławno</t>
  </si>
  <si>
    <t>Poprawa opieki perinatalnej w regionie zachodniopomorskim poprzez remont i doposażenie Szpitala Powiatowego w Sławnie</t>
  </si>
  <si>
    <t>SP ZOZ Przychodnia Miejska w Pieszycach</t>
  </si>
  <si>
    <t>Rozwój infrastruktury rehabilitacyjnej na rzecz pacjenta geriatrycznego i poprawa opieki perinatalnej w ZZOZ w Cieszynie</t>
  </si>
  <si>
    <t>Centrum Medyczne Warszawskiego Uniwersytetu Medycznego Sp z o.o.</t>
  </si>
  <si>
    <t>Centrum Onkologii Instytut im Marii Skłodowskiej-Curie Warszawa</t>
  </si>
  <si>
    <t>Rakowi nie mów "tak". Program profilaktyki i wczesnego wykrywania chorób nowotworowych oraz opieki paliatywnej Centrum Onkologii Instytutu w Warszawie</t>
  </si>
  <si>
    <t>Poprawa dostępu chorych w Polsce do leczenia metodą radioterapii poprzez zakup wyposażenia nowego oddziału radioterapii w Brzezinach</t>
  </si>
  <si>
    <t>Zespół Konferencyjno-Rekreacyjny "Gościnne Wzgórza" Sp z o.o. z siedzibą w Kielnarowej Tyczyn</t>
  </si>
  <si>
    <t>Utworzenie laboratorium diagnostyczno-terapeutycznego dla osób w wieku geriatrycznym na terenie Gminy Tyczyn</t>
  </si>
  <si>
    <t>Wyższa Szkoła Informatyki i Zarządzania z siedzibą w Rzeszowie</t>
  </si>
  <si>
    <t>Mobilne ambulatorium diagnostyczno-terapeutyczne dla odległych regionów Podkarpacia</t>
  </si>
  <si>
    <t>SP Specjalistyczny ZOZ Szpital Miejski im Jana Pawła II w Elblągu</t>
  </si>
  <si>
    <t>Kompleksowy program nowoczesnej opieki medycznej, od poczęcia do jesieni życia, realizowany przez Szpital Miejski im Jana Pawła II w Elblągu</t>
  </si>
  <si>
    <t>Szpital Specjalistyczny w Pile</t>
  </si>
  <si>
    <t>Białostockie Centrum Onkologii</t>
  </si>
  <si>
    <t>Poprawa i jakość wczesnej diagnostyki i leczenia choroby onkologicznej poprzez zakup i modernizację nowoczesnej aparatury medycznej</t>
  </si>
  <si>
    <t>Zakon Posługujących Chorym Ojcowie Kamilianie Tarnowskie Góry</t>
  </si>
  <si>
    <t>Uniwersytecki Szpital Kliniczny im Jana Mikulicza-Radeckiego we Wrocławiu</t>
  </si>
  <si>
    <t>Ponadregionalne Centrum Telemonitoringu Ciężarnej</t>
  </si>
  <si>
    <t>NZOZ Szpital Powiatowy w Dzierżoniowie Sp z o.o.</t>
  </si>
  <si>
    <t>Nadbudowa i przebudowa III pietra budynku Matka-Dziecko z przeznaczeniem na Oddział Neonatologiczny w NZOZ Szpitalu Powiatowym w Dzierżoniowie Sp z o.o.</t>
  </si>
  <si>
    <t>Urząd Miasta Bydgoszczy</t>
  </si>
  <si>
    <t>Dbamy o mamy - poprawa opieki perinatalnej oraz profilaktyki chorób nowotworowych w Szpitalu Miejskim w Bydgoszczy</t>
  </si>
  <si>
    <t>Wojewódzki Szpital Specjalistyczny im J. Korczaka w Słupsku</t>
  </si>
  <si>
    <t>Zapewnienie właściwej profilaktyki, diagnostyki i leczenia onkologicznego dla pacjentów regionu środkowo-pomorskiego etap II</t>
  </si>
  <si>
    <t>NZOZ "MOŻ-MED." S.J. Możdżan Poddębice</t>
  </si>
  <si>
    <t>Poprawa samodzielności osób niepełnosprawnych poprzez kompleksową rehabilitację - projekt wzorcowy organizacji pozarządowej w sektorze ochrony zdrowia</t>
  </si>
  <si>
    <t>Powiatowy Szpital im Władysława Biegańskeigo w Iławie</t>
  </si>
  <si>
    <t>Poprawa opieki perinatalnej gwarancją zdrowia społeczności lokalnej powiatu iławskiego II etap</t>
  </si>
  <si>
    <t>Zakup sprzętu medycznego wraz z przebudową budynku celem poszerzenia badań profilaktycznych związanych z chorobami nowotworowymi</t>
  </si>
  <si>
    <t>Populacyjny program profilaktyczny wykrywania osób z predyspozycją do nowotworów dziedzicznych w województwie lubuskim</t>
  </si>
  <si>
    <t>SP ZOZ MSW w Białymstoku</t>
  </si>
  <si>
    <t>Fundacja Hospicyjna Gdańsk</t>
  </si>
  <si>
    <t>Zapobieganie nowotworom płuc, piersi i skóry poprzez poprawę jakości usług świadczonych przez ZOZ Miejski Szpital Zespolony w Częstochowie</t>
  </si>
  <si>
    <t>Program wczesnego wykrywania nowotworów jelita grubego i piersi drogą do poprawy zdrowia wśród mieszkańców województwa śląskiego</t>
  </si>
  <si>
    <t>Zaskoczeni wiekiem</t>
  </si>
  <si>
    <t>Fundacja "Światło" Toruń</t>
  </si>
  <si>
    <t>Lepsza jakość działań terapeutycznych i rehabilitacyjnych wśród osób w stanie apalicznym</t>
  </si>
  <si>
    <t>INVICTA Sp z o.o. Gdańsk</t>
  </si>
  <si>
    <t>Gmina Jabłonka</t>
  </si>
  <si>
    <t>Podniesienie poziomu świadczenia usług medycznych dla starszych mieszkańców Gminy Jabłonka i okolic poprzez uruchomienie Orawskiego Centrum Rehabilitacji</t>
  </si>
  <si>
    <t>Lęk o zdrowie pomaga - Wdrożenie profilaktyki nowotworowej w SPZOZ w Lublińcu</t>
  </si>
  <si>
    <t>Sprawniejsi - poprawa jakości opieki nad mieszkańcami domów pomocy społecznej Gminy Miejskiej Kraków</t>
  </si>
  <si>
    <t>Program profilaktyki chorób nowotworowych</t>
  </si>
  <si>
    <t>Wojewódzki Szpital Specjalistyczny im Marii Skłodowskiej-Curie w Zgierzu</t>
  </si>
  <si>
    <t>Poprawa opieki perinatalnej poprzez edukację, profilaktykę, diagnostykę i leczenie w Wojewódzkim Szpitalu Specjalistycznym w Zgierzu</t>
  </si>
  <si>
    <t>Utworzenie Podlaskiego Centrum Zrównoważonego Rozwoju Regionalnego i Lokalnego, promocji i informacji</t>
  </si>
  <si>
    <t>Działania profilaktyczne, edukacyjne i badawcze Centrum Profilaktyki Chorób i Promocji Zdrowia w Rybniku</t>
  </si>
  <si>
    <t>Poprawa jakości świadczonych usług opiekuńczych i medycznych poprzez uruchomienie kompleksowego ośrodka rehabilitacyjno-opiekuńczego w Kobylinie, w celu zaspokojenia potrzeb szybko powiększającej się liczby osób przewlekle chorych, niesamodzielnych oraz starszych</t>
  </si>
  <si>
    <t>Caritas Archidiecezji Warmińskiej Olsztyn</t>
  </si>
  <si>
    <t>Poprawa jakości opieki zdrowotnej osób starszych i niesamodzielnych poprzez realizację zadań inwestycyjnych w Caritas Archidiecezji Warminskiej</t>
  </si>
  <si>
    <t>Zduńskowolski Szpital Powiatowy Sp z o.o. Zduńska Wola</t>
  </si>
  <si>
    <t>Kociewskie Centrum Zdrowia Sp z o.o.</t>
  </si>
  <si>
    <t>Poprawa opieki perinatalnej poprzez zakup specjalistycznego sprzętu oraz badania profilaktyczne wśród mieszkańców powiatu starogardzkiego</t>
  </si>
  <si>
    <t>Gmina Miejska Kraków - Urząd Miasta Krakowa</t>
  </si>
  <si>
    <t>Wzmocnienie profilaktyki i edukacji zdrowotnej dla mieszkańców Miasta Krakowa</t>
  </si>
  <si>
    <t>Wiosna Jesienią Życia</t>
  </si>
  <si>
    <t>Szpital Wojewódzki im Jana Pawła II Bełchatów</t>
  </si>
  <si>
    <t>Najwyższy standard opieki i leczenia w bełchatowskim szpitalu odpowiedzią na potrzeby osób przewlekle chorych, niesamodzielnych i osób starszych</t>
  </si>
  <si>
    <t>Śląski Instytut Matki i Noworodka Katowice</t>
  </si>
  <si>
    <t>Luxmed Diagnostyka Sp z o.o. Warszawa</t>
  </si>
  <si>
    <t>Poprawa jakości i dostępności usług medycznych w ramach Populacyjnego Programu Wczesnego Wykrywania Raka Piersi</t>
  </si>
  <si>
    <t>Międzyleski Szpital Specjalistyczny w Warszawie</t>
  </si>
  <si>
    <t>Optymalizacja procesu wykrywania i leczenia nowotworów dróg moczowych i męskich narządów płciowych w populacji mężczyzn Mazowsza aktywnych zawodowo</t>
  </si>
  <si>
    <t>Zdrowy maluszek - edukacja i profilaktyka oraz modernizacja oddziałów w ZOZ w Chełmnie w celu poprawy jakości opieki perinatalnej w regionie</t>
  </si>
  <si>
    <t>Modernizacja infrastruktury medycznej i realizacja programów zdrowotnych przez Pracownię Diagnostyki Obrazowej Dobre Zdrowie w Starachowicach</t>
  </si>
  <si>
    <t>Poprawa jakości świadczeń zdrowotnych w ZOZ Legionowo Sp z o.o. poprzez realizację programów profilaktycznych i kompleksową przebudowę pomieszczeń przychodni</t>
  </si>
  <si>
    <t>Radomski Szpital Specjalistyczny im dr T. Chałubińskiego Radom</t>
  </si>
  <si>
    <t>Mazowieckie Centrum Leczenia Chorób Płuc i Gruźlicy w Otwocku</t>
  </si>
  <si>
    <t>Poprawa efektywności zapobiegania, wykrywania i skuteczności leczenia raka płuc u pacjentów regionu Mazowsza</t>
  </si>
  <si>
    <t>NZOZ "MD Care" Sp z o.o. Sokoły</t>
  </si>
  <si>
    <t>Polski Komitet Pomocy Społecznej Warszawa</t>
  </si>
  <si>
    <t>Program Inteligentnej Profilaktyki Nowotworów Złośliwych  "SALVEO - Pomyśl o zdrowiu" w powiecie bocheńskim i subregionie</t>
  </si>
  <si>
    <t>Program profilaktyczny raka płuca z zastosowaniem wielorzędowej tomografii niskodawkowej w grupie wysokiego ryzyka populacji Dolnego Śląska wraz z zakupem aparatury diagnostycznej w 4 Wojskowym Szpitalu Klinicznym z Polikliniką SP ZOZ we Wrocławiu</t>
  </si>
  <si>
    <t>Zdrowa ciąża - zdrowa rodzina - zdrowe społeczeństwo. Program podniesienia kwalifikacji zawodowych personelu medycznego związanego z opieką perinatalną oraz edukacji rodziców w zakresie przygotowania do świadomego rodzicielstwa i poprawy zdrowia całej rod</t>
  </si>
  <si>
    <t>SP ZOZ Wojewódzki Specjalistyczny Zespół Zakładów Opieki Zdrowotnej Chorób Płuc i Gruźlicy w Wolicy k/Kalisza</t>
  </si>
  <si>
    <t>SP ZOZ w Łęcznej</t>
  </si>
  <si>
    <t>SP ZOZ Ministerstwa Spraw Wewnętrznych w Lublinie</t>
  </si>
  <si>
    <t>SP Wojewódzki Szpital Zespolony w Szczecinie</t>
  </si>
  <si>
    <t>Zwiększenie dostępności i jakości usług zdrowotnych dla noworodka i niemowląt urodzonych przed 37 tygodniem ciąży oraz dzieci w wieku 13-18 lat niesamodzielnych z powodu niepełnosprawności poprzez utworzenie i modernizację Centrum Edukacyjno-Terapeutyczne</t>
  </si>
  <si>
    <t>ZOZ w Lidzbarku Warmińskim</t>
  </si>
  <si>
    <t>SP ZOZ w Pułtusku</t>
  </si>
  <si>
    <t>SP ZOZ w Proszowicach</t>
  </si>
  <si>
    <t>ZOZ w Gnieźnie</t>
  </si>
  <si>
    <t>NZOZ "DIAGMED" J.Bajorek, N.Kopeć Spółka Jawna</t>
  </si>
  <si>
    <t>SP ZOZ w Kościanie Kościan</t>
  </si>
  <si>
    <t>SP ZOZ w Krasnymstawie</t>
  </si>
  <si>
    <t>Szpital Specjalistyczny św Wojciecha SP ZOZ</t>
  </si>
  <si>
    <t>Poprawa dostępności i jakości usług medycznych na Pomorzu świadczonych przez Specjalistyczny Szpital św. Wojciecha w Gdańsku w zakresie perinatologii</t>
  </si>
  <si>
    <t>Powiatowy ZOZ w Ostródzie S.A.</t>
  </si>
  <si>
    <t>Instytut Medycyny Wsi w Lublinie</t>
  </si>
  <si>
    <t>Wdrożenie szpitalnego systemu informatycznego z modułem telemedycznym zapewniającym ciągłośc opieki i rehabilitacji na obszarach wiejskich</t>
  </si>
  <si>
    <t>SP ZOZ - Zespół Zakładów Lecznictwa Otwartego i Zamkniętego im Duńskiego Czerwonego Krzyża w Makowie Mazowieckim</t>
  </si>
  <si>
    <t>SP Szpital Kliniczny nr 1 im prof. Tadeusza Sokołowskiego Pomorskiego Uniwersytetu Medycznego w Szczecinie</t>
  </si>
  <si>
    <t>Modernizacja budynków Szpitala Specjalistycznego nr 2 w Bytomiu wraz z zakupem niezbędnej aparatury i wyposażenia na potrzeby organizacji Śląskiego Centrum Perinatologii, Ginekologii i Chirurgii Płodu na bazie Katedry i Oddziału Klinicznego Ginekologii, P</t>
  </si>
  <si>
    <t>Poprawa jakości usług medycznych, podniesienie stopnia referencyjności w Oddziale Ginekologiczno-Położniczym i Neonatologicznym Powiatowego Zespołu Szpitali w Oleśnicy</t>
  </si>
  <si>
    <t>SPZOZ w Sulechowie</t>
  </si>
  <si>
    <t>SP ZOZ Państwowy Szpital dla Nerwowo i Psychicznie Chorych w Rybniku</t>
  </si>
  <si>
    <t>SP Szpital Kliniczny nr 6 Śląskiego Uniwersytetu Medycznego w Katowicach Górnośląskie Centrum Zdrowia Dziecka im Jana Pawła II w Katowicach</t>
  </si>
  <si>
    <t>ZOZ w Świętochłowicach Sp z o.o.</t>
  </si>
  <si>
    <t>Kompleksowe działania profilaktyczne związane z chorobami nowotworowymi w Zespole Opieki Zdrowotnej w Świętochłowicach Sp z o.o.</t>
  </si>
  <si>
    <t>SP Sanatorium Rehabilitacyjne im Janusza Korczaka Krasnobród</t>
  </si>
  <si>
    <t>Zwiększenie zakresu świadczonych usług przez NZOZ "JanMed" Wojciech Ziarno w zakresie SPO oraz hospicjum stacjonarne i oddział psychogeriatryczny</t>
  </si>
  <si>
    <t>Szpital Bielański im ks Jerzego Popiełuszki SP ZOZ</t>
  </si>
  <si>
    <t>SP ZOZ w Myślenicach</t>
  </si>
  <si>
    <t>SP ZOZ Szpital Powiatowy Pyskowice</t>
  </si>
  <si>
    <t>Dom Pomocy Społecznej im. Jana Pawła II w Szczytnie</t>
  </si>
  <si>
    <t>Piastowska Med. Sp. z o.o.</t>
  </si>
  <si>
    <t>Utworzenie Oddziału Opieki Paliatywnej w SP ZOZ w Lesku wraz z programem działań zmierzających do wydłużenia okresu życia ludności w Bieszczadach</t>
  </si>
  <si>
    <t>Rozwój opieki perinatalnej oraz profilaktyki nowotworowej w Wojewódzkim Szpitalu Zespolonym w Skierniewicach</t>
  </si>
  <si>
    <t>SP ZOZ im Prymasa Kardynała S. Wyszyńskiego w Sieradzu</t>
  </si>
  <si>
    <t>SP ZOZ w Obornikach</t>
  </si>
  <si>
    <t>Specjalistyczny Psychiatryczny SP ZOZ w Suwałkach</t>
  </si>
  <si>
    <t>Modernizacja Oddziałów Ginekologiczno-Połozniczego oraz Neonatologicznego szansą dla ludności powiatu myślenickiego na dostęp do nowoczesnych metod profilaktyki, diagnostyki i leczenia w okresie perinatlanym, a także poprawa jakości opieki zdrowotnej nad matką i dzieckiem</t>
  </si>
  <si>
    <t>Specjalistyczny Psychiatryczny ZOZ w Bielsku Białej</t>
  </si>
  <si>
    <t>Łatwiej w codzienności - poprawa jakości życia mieszkańców DPS "Senior" oraz utworzenie dodatkowych miejsc pobytu</t>
  </si>
  <si>
    <t>Szpital Specjalistyczny św. Wojciecha SP ZOZ</t>
  </si>
  <si>
    <t>Rozbudowa Szpitala św Wojciecha w Gdańsku o oddział geriatrii i chorób przewlekłych i kompleksowe wdrożenie programów wsparcia mieszkańców Pomorza</t>
  </si>
  <si>
    <t>Pleszewskie Centrum Medyczne Sp. z o.o. Pleszew</t>
  </si>
  <si>
    <t>Poprawa warunków opieki zdrowotnej dla osób starszych, niesamodzielnych lub przewlekle chorych poprzez rozbudowę i modernizację oddziałów rehabilitacji oraz opieki długoterminowej w Pleszewskim Centrum Medycznym</t>
  </si>
  <si>
    <t>Zwiększenie dostępności bezpłatnych szczepień przeciw wirusowi HPV dla dziewcząt do 17 r.ż. Zintegrowany program profilaktyki RSM dla województwa łódzkiego</t>
  </si>
  <si>
    <t>SP ZOZ  Wojewódzki Szpital Zespolony im Jędrzeja Śniadeckiego w Białymstoku</t>
  </si>
  <si>
    <t>NZOZ "Twoje Zdrowie EL" Sp z o.o.</t>
  </si>
  <si>
    <t>Profilaktyka nowotworów przewodu pokarmowego w Polsce północno-wschodniej poprzez diagnostykę, leczenie stanów przednowotworowych i promocję zdrowia</t>
  </si>
  <si>
    <t>ZOZ w Łęczycy</t>
  </si>
  <si>
    <t>Polepszenie opieki perinatalnej w Szpitalu Powiatowym w Bartoszycach na oddziale ginekologiczno-położniczym i noworodkowym poprzez wprowadzenie nowych usług, rozszerzenie edukacji kobiety ciężarnej i młodej matki w zakresie opieki nad noworodkiem i zwiększenie komfortu pobytu na oddziale</t>
  </si>
  <si>
    <t>SP Zespół Szpitali Pulmonologiczno-Reumatologicznych z siedzibą w Kup</t>
  </si>
  <si>
    <t>Utworzenie Regionalnego Ośrodka Geriatrycznego poprzez modernizację i doposażenie SPZSPR z siedzibą w Kup</t>
  </si>
  <si>
    <t>Szpital Specjalistyczny im. Ludwika Rydygiera w Krakowie Sp z o.o.</t>
  </si>
  <si>
    <t>Dostosowanie opieki nad matką i dzieckiem w Szpitalu Specjalistycznym im. Ludwika Rydygiera do problemów epidemiologicznych w Małopolsce</t>
  </si>
  <si>
    <t>Instytut Centrum Matki Polki w Łodzi</t>
  </si>
  <si>
    <t>Profilaktyka chorób nowotworowych mająca na celu zmniejszenie wskaźnika zachorowalności i śmiertelności z powodu nowotworów w Polsce</t>
  </si>
  <si>
    <t>Wojewódzki SZP ZOZ im. prof. Eugeniusza Wilczkowskiego w Gostyninie</t>
  </si>
  <si>
    <t>Poprawa standardu udzielania świadczeń zdrowotnych w Oddziale Psychogeriatrii Wojewódzkiego Samodzielnego Zespołu Publicznych Zakładów Opieki Zdrowotnej im. prof. Eugeniusza Wilczkowskiego w Gostyninie</t>
  </si>
  <si>
    <t>Godna opieka długoterminowa jako podstawa spokojnej starości pacjentek Zakładu Opiekuńczo-Leczniczego w Oświęcimiu</t>
  </si>
  <si>
    <t>Mazowiecki Szpital Specjalistyczny im. dr Józefa Psarskiego w Ostrołece</t>
  </si>
  <si>
    <t>Inwestycje służące wczesnemu wykrywaniu i leczeniu chorób nowotworowych w Mazowieckim Szpitalu Specjalistycznym im. dr Józefa Psarskiego w Ostrołęce</t>
  </si>
  <si>
    <t>Profilaktyka chorób nowotworowych u osób z zaburzeniami psychiatrycznymi - Uruchomienie oddziału psychoonkologii w Szpitalu im. J. Babińskiego w Łodzi</t>
  </si>
  <si>
    <t>Powiatowe Centrum Medyczne w Wołowie Sp. z o.o.</t>
  </si>
  <si>
    <t>Szpital Wojewódzki im. dr Ludwika Rydygiera w Suwałkach</t>
  </si>
  <si>
    <t>Poprawa dostępu i jakości usług w zakresie opieki nad kobietą i dzieckiem w Mazowieckim Szpitalu Specjalistycznym im dr Józefa Psarskiego w Ostrołęce</t>
  </si>
  <si>
    <t>SPS ZOZ w Lęborku</t>
  </si>
  <si>
    <t>SP ZOZ w Sanoku</t>
  </si>
  <si>
    <t>Podniesienie jakości i dostępności do usług medycznych w województwie łódzkim poprzez rozbudowę Oddziału Psychogeriatrii w Szpitalu im J. Babińskiego w Łodzi</t>
  </si>
  <si>
    <t>Uniwersyteckie Centrum Kliniczne
Gdańsk</t>
  </si>
  <si>
    <t>to samo co wniosek 386/07/13</t>
  </si>
  <si>
    <t>SP ZOZ Wojewódzki Szpital Specjalistyczny nr 3 w Rybniku</t>
  </si>
  <si>
    <t>SP ZOZ w Brzesku</t>
  </si>
  <si>
    <t>Poprawa profilaktyki chorób nowotworowych w SPZOZ Brzesko poprzez zakup nowoczesnego sprzętu medycznego oraz edukację zdrowotną</t>
  </si>
  <si>
    <t>Nowy Oddział Geriatryczny w SPZOZ Brzesko szansą zapewnienia opieki zdrowotnej osobom przewlekle chorym, niesamodzielnym oraz starszym</t>
  </si>
  <si>
    <t>Stowarzyszenie Fundacja Zielonych w Białymstoku</t>
  </si>
  <si>
    <t>Innowacyjny ogólnopolski program rehabilitacji i leczenia bólu dla osób powyżej 60 r.ż. oraz niesamodzielnych w placówkach EURO-MED. Sp z o.o.</t>
  </si>
  <si>
    <t>Zdążyć przed rakiem - Leczenie otyłości jako wczesna profilaktyka nowotworowa</t>
  </si>
  <si>
    <t>Poprawa i lepsze dostosowanie SPZOZ w Radzyniu Podlaskim do leczenia pacjentów z naczyniowymi i innymi schorzeniami neurologicznymi wieku starszego</t>
  </si>
  <si>
    <t>Szpital Wojewódzki Nr 2 im. Św Jadwigi Królowej w Rzeszowie</t>
  </si>
  <si>
    <t>Poprawa opieki perinatalnej w Szpitalu Wojewódzkim Nr 2 im. Św. Jadwigi Królowej w Rzeszowie</t>
  </si>
  <si>
    <t>SP ZOZ Ministerstwa Spraw Wewnętrznych z Warmińsko-Mazurskim Centrum Onkologii w Olsztynie</t>
  </si>
  <si>
    <t>Przebudowa, doposażenie oraz realizacja działań miękkich w celu kompleksowego wsparcia SPZOZ/MSW z Warmińsko-Mazurskim Centrum Onkologii w Olsztynie w zakresie zmniejszenia zachorowalności i śmiertelności z powodu nowotworów w województwie warmińsko-mazurskim</t>
  </si>
  <si>
    <t>ZOZ w Dębicy</t>
  </si>
  <si>
    <t>Wdrożenie kompleksowych rozwiązań zmierzających do poprawy opieki nad ciężarną i noworodkiem oraz diagnostyki i leczenia nowotworów w ZOZ w Dębicy</t>
  </si>
  <si>
    <t>Szpital Wojewódzki im św Łukasza SP ZOZ w Tarnowie</t>
  </si>
  <si>
    <t>Poprawa jakości oraz efektywności leczenia chorób nowotworowych w Szpitalu im św Łukasza w Tarnowie poprzez działania inwestycyjne i edukacyjne</t>
  </si>
  <si>
    <t>Poprawa opieki perinatalnej na Powiślu - realizacja programów zdrowotnych i przebudowa Oddziału Położnictwa i Neonatologii Szpitala Polskiego w Sztumie</t>
  </si>
  <si>
    <t>Lepsze dostosowanie opieki zdrowotnej do trendów demograficznych w domach pomocy społecznej w powiecie świdwińskim</t>
  </si>
  <si>
    <t>Szpital Wojewódzki SP ZOZ im Karola Marcinkowskiego w Zielonej Górze</t>
  </si>
  <si>
    <t>Poprawa opieki perinatalnej poprzez wykrywanie wad wrodzonych i zakażeń z grupy TORCH u dzieci nienarodzonych i noworodków, edukację, modernizację Oddziału Neonatologicznego, Ginekologiczno-Położniczego i Traktu Porodowego wraz z zakupem niezbędnego sprzętu</t>
  </si>
  <si>
    <t>SP ZOZ w Kędzierzynie Koźlu</t>
  </si>
  <si>
    <t>Program wczesnego wykrywania nowotworów w województwie opolskim realizowany w ZOZ w Kędzierzynie Koźlu</t>
  </si>
  <si>
    <t xml:space="preserve">SP ZOZ W Opolu Lubelskim </t>
  </si>
  <si>
    <t xml:space="preserve">Dolnośląskie Centrum Transplantacji Komórkowych z Krajowym Bankiem Dawców Szpiku </t>
  </si>
  <si>
    <t>Modernizacja laboratorium, zakup sprzętu i wdrożenie procedury w standardzie GMP - wdrożenie metody izolacji i propagacji poza ustrojem komórek zabijających w terapii komórkowej nowotworów krwi</t>
  </si>
  <si>
    <t>Przeciwdziałanie skutkom chorób poprzez wdrożenie nowych standardów opieki dla pacjentów przewlekle chorych oraz w śpiączkach w Centrum "Ewa-Med."</t>
  </si>
  <si>
    <t>Nowe standardy w Domu Pomocy Społecznej w Łańcucie</t>
  </si>
  <si>
    <t>Poprawa jakości i dostępności do usług medycznych w zakresie prewencji, profilaktyki i diagnostyki chorób nowotworowych w województwie podkarpackim</t>
  </si>
  <si>
    <t>ZOZ w Końskich</t>
  </si>
  <si>
    <t>Dostosowanie Zespołu Opieki Zdrowotnej w Końskich do potrzeb pacjentów poprzez uruchomienie hybrydowej sali operacyjnej w celu sprostania zapotrzebowaniu populacji osób przewlekle chorych i niesamodzielnych</t>
  </si>
  <si>
    <t>W czepku urodzeni zrównoważony program rozwoju opieki perinatalnej Centrum zdrowia Tuchów</t>
  </si>
  <si>
    <t>Metą będzie życie - rozbudowa Ośrodka Rewalidacyjno - Wychowawczego w Szklanej przez Fundację Pomocy Dzieciom Niepełnosprawnym "Uśmiech Dziecka"</t>
  </si>
  <si>
    <t>Z nadzieją na lepsze jutro. Zorganizowanie sieciowej opieki domowej i stacjonarnej dla mieszkańców pow. kieleckiego i powiatów sąsiednich</t>
  </si>
  <si>
    <t>SP ZOZ w Nowej Dębie</t>
  </si>
  <si>
    <t>Wielospecjalistyczna, skoordynowana edukacja zdrowotna w obszarze opieki nad kobietą, dzieckiem i rodziną</t>
  </si>
  <si>
    <t xml:space="preserve">Fundacja Rozwój i Edukacja </t>
  </si>
  <si>
    <t>Elbląski Szpital Specjalistyczny z Przychodnią SP ZOZ w Elblągu</t>
  </si>
  <si>
    <t>Centrum Zdrowia Psychicznego z Ośrodkiem Opieki Długoterminowej szansą na lepszą opiekę zdrowotną mieszkańców powiatu iławskiego i powiatów ościennych</t>
  </si>
  <si>
    <t>ZOZ w Suchej Beskidzkiej</t>
  </si>
  <si>
    <t>Szpital Powiatowy im Jana Pawła II w Trzciance</t>
  </si>
  <si>
    <t>Wykorzystanie zintegrowanego ambulatoryjno-szpitalnego systemu teleelektrokardiograficznego w profilaktyce udaru mózgu i zaburzeń poznawczych ( cognitive impairment ) u pacjentów z migotaniem przedsionków powyżej 60 roku życia w 4 WSKzP SPZOZ we Wrocławiu</t>
  </si>
  <si>
    <t>NZOZ Szpital im dr nauk medycznych R. Śmigielskiego Sp z o.o. Skwierzyna</t>
  </si>
  <si>
    <t>Rozbudowa  i doposażenie Hospicjum dla Dzieci oraz działania informacyjno-szkoleniowe w zakresie opieki hospicyjnej w województwie podkarpackim</t>
  </si>
  <si>
    <t>Każdy z nas kiedyś się zestarzeje. Program kompleksowej opieki nad osobami starszymi.</t>
  </si>
  <si>
    <t>Dostosowanie obiektu "Waligóra" w Sokołowsku do prowadzenia opieki długoterminowej nad osobami starszymi, niesamodzielnymi i przewlekle chorymi</t>
  </si>
  <si>
    <t>Kompleksowa profilaktyka chorób nowotworowych w obszarze zwiększonego zagrożenia w oparciu o Wojewódzki Szpital Zespolony w Elblągu</t>
  </si>
  <si>
    <t>Pro-Medica w Ełku Sp. z o.o.</t>
  </si>
  <si>
    <t>Wzrost świadomości społeczności powiatu zgorzeleckiego w zakresie działań terapeutyczno -opiekuńczych osób z zaburzeniami psychicznymi</t>
  </si>
  <si>
    <t>Profilaktyka chorób nowotworowych na Podkarpaciu poprzez wczesne wykrywanie nowotworów - zakup przez Asklepios innowacyjnego sprzętu medycznego</t>
  </si>
  <si>
    <t>Wielospecjalistyczny Szpital SP ZOZ w Nowej Soli</t>
  </si>
  <si>
    <t>Wojewódzki Szpital Specjalistyczny im Stefana Kardynała Wyszyńskiego SP ZOZ Lublin</t>
  </si>
  <si>
    <t xml:space="preserve">Fundacja Gajusz </t>
  </si>
  <si>
    <t>Leczenie schorzeń stawów i rehabilitacja warunkiem poprawy sprawności fizycznej oraz jakości życia osób starszych i niesamodzielnych</t>
  </si>
  <si>
    <t>ZOZ w Busku Zdroju</t>
  </si>
  <si>
    <t>Poprawa opieki zdrowotnej nad matką i noworodkiem w Oddziale Ginekologiczno-Położniczym i Neonatologicznym ZOZ w Busku Zdroju</t>
  </si>
  <si>
    <t>Rozbudowa i przebudowa  " Naszej Przychodni" w Krapkowicach</t>
  </si>
  <si>
    <t>1 Wojskowy Szpital Kliniczny z Polikliniką SP ZOZ w Lublinie</t>
  </si>
  <si>
    <t>Poprawa opieki perinatalnej poprzez utworzenie oddziału ginekologiczno-położniczego z traktem porodowym wraz z salą cesarskich cięć w 1 Wojskowym Szpitalu Klinicznym z Polikliniką SP ZOZ w Lublinie</t>
  </si>
  <si>
    <t>Świadoma matka i bezpieczny poród to zdrowe dziecko - poprawa opieki perinatalnej i porodowej poprzez edukację, profilaktykę, diagnostykę i wczesną terapię na bazie doposażonych Oddziałów Neonatologii, Pediatrii i Położniczo-Ginekologicznego w Bytowie</t>
  </si>
  <si>
    <t>Zdrowa mama - zdrowe niemowlę. Kompleksowa opieka medyczna skierowana do kobiet i noworodków z wybranych powiatów północno-wschodniej Polski</t>
  </si>
  <si>
    <t>ZOZ w Dąbrowie Tarnowskiej</t>
  </si>
  <si>
    <t>Zgromadzenie Sióstr Służek Najświętszej Maryi Panny Niepokalanej Przysucha</t>
  </si>
  <si>
    <t>Poprawa dostępu i jakości usług zdrowotnych dla osób starszych poprzez kompleksową, innowacyjną opiekę zdrowotną w NZOZ Promień</t>
  </si>
  <si>
    <t>Dolnośląski Oddział Okręgowy Polskiego Generalnego Krzyża Wrocław</t>
  </si>
  <si>
    <t>Stworzenie Telecentrum opieki nad osobami starszymi i niesamodzielnymi wraz z zapleczem szkoleniowym i wypożyczalnią sprzętu rehabilitacyjnego</t>
  </si>
  <si>
    <t>Poprawa jakości świadczeń w Wojewódzkim Szpitalu Zespolonym w Lesznie w zakresie opieki perinatalnej poprzez wdrożenie kompleksowych działań prozdrowotnych</t>
  </si>
  <si>
    <t xml:space="preserve">Medicus Sp z o.o. </t>
  </si>
  <si>
    <t>Towarzystwo Przyjaciół Niepełnosprawnych Łódź</t>
  </si>
  <si>
    <t>Szpital Chorób Wewnętrznych - "HUTNICZY" Częstochowa</t>
  </si>
  <si>
    <t>Szpital Kliniczny Przemienienia Pańskiego Uniwersytetu Medycznego im.Karola Marcinkowskiego w Poznaniu.</t>
  </si>
  <si>
    <t>ZOZ w Kłodzku</t>
  </si>
  <si>
    <t>SP ZOZ w Węgrowie</t>
  </si>
  <si>
    <t>Stworzenie, wypromowanie i rozwój ośrodka prowadzącego kompleksową diagnostykę i terapię chorób kobiecych, w szczególności niepłodności i diagnostykę wewnątrzmaciczną płodu - poprzez doposażenie Oddziału Ginekologicznego i Bloku Operacyjnego SP ZOZ w Węgr</t>
  </si>
  <si>
    <t>Uniwersytet Medyczny im Piastów Śląskich Wrocław</t>
  </si>
  <si>
    <t>Powiatowy ZZOZ w Będzinie</t>
  </si>
  <si>
    <t xml:space="preserve">Serdeczna Troska Sp z o.o. </t>
  </si>
  <si>
    <t>Wprowadzenie nowej jakości usług opiekuńczo-leczniczych poprzez wdrożenie intensywnego programu terapeutycznego, systemu telemedycznego w ZOL Serdeczna Troska oddział Złota Jesień</t>
  </si>
  <si>
    <t>ZZOZ w Czarnkowie</t>
  </si>
  <si>
    <t>Zakład Lecznictwa Ambulatoryjnego w Trzebnicy</t>
  </si>
  <si>
    <t>Program edukacyjny dla kobiet w ciąży dotyczący stylu życia, diety i pracy zawodowej</t>
  </si>
  <si>
    <t>Gmina Miejska Kraków jako podmiot tworzący Szpital Specjalistyczny im Stefana Żeromskiego SPZOZ w Krakowie</t>
  </si>
  <si>
    <t>Dolnośląski program profilaktyczny wczesnego wykrywania raka płuc</t>
  </si>
  <si>
    <t>Profilaktyka raka pęcherza moczowego szansą na dłuższe życie</t>
  </si>
  <si>
    <t>Urząd Miasta w Jaworznie Dom Pomocy Społecznej w Jaworznie</t>
  </si>
  <si>
    <t>Innowacyjne techniki napromieniowania sposobem zmniejszania wskaźników śmiertelności z powodu nowotworów w województwie dolnośląskim, opolskim i lubuskim</t>
  </si>
  <si>
    <t>Dolnośląskie Centrum Onkologii we Wrocławiu (DCO ) SP ZOZ Wrocław</t>
  </si>
  <si>
    <t>Wielospecjalistyczny Szpital SP ZOZ w Zgorzelcu</t>
  </si>
  <si>
    <t>Lepsze dostosowanie opieki zdrowotnej w celu sprostania potrzebom szybko rosnącej populacji osób przewlekle chorych i niesamodzielnych oraz osób starszych w powiecie tarnobrzeskim i niżańskim</t>
  </si>
  <si>
    <t>Świadoma mama - zdrowe dziecko - lepsze jutro - program zwiększania liczby urodzeń w mieście Tarnowie i powiecie tarnowskim</t>
  </si>
  <si>
    <t>Ginekologiczno-Położniczy Szpital Kliniczny Uniwersytetu im K. Marcinkowskiego w Poznaniu</t>
  </si>
  <si>
    <t>Poprawa opieki perinatalnej i onkologicznej w woj. wielkopolskim poprzez wdrożenie programów prozdrowotnych w powiązaniu z zakupem sprzętu i aparatury medycznej przez Ginekologiczno-Położniczy Szpital Kliniczny Uniwersytetu medycznego w Poznaniu</t>
  </si>
  <si>
    <t>Podniesienie jakości życia osób starszych, przewlekle chorych i niesamodzielnych poprzez kompleksową edukację kadry medycznej placówek opiekuńczo-leczniczych</t>
  </si>
  <si>
    <t>Samodzielny Publiczny Zakład Opieki Zdrowotnej MSW w Białymstoku - nowoczesnym ośrodkiem kompleksowej diagnostyki i leczenia onkologicznego</t>
  </si>
  <si>
    <t>Centrum Medyczne Hipokrates Sp z o.o.
Tychy</t>
  </si>
  <si>
    <t>Wdrożenie programów ochrony zdrowia i życia osób powyżej 60 roku życia oraz dostosowanie placówki CM Hipokrates do potrzeb mieszkańców miasta Tychy</t>
  </si>
  <si>
    <t>SP Szpital Wojewódzki w Gorzowie Wlk</t>
  </si>
  <si>
    <t>Wojewódzkie Centrum Onkologii IWCO</t>
  </si>
  <si>
    <t>Polskie Stowarzyszenie na rzecz osób z upośledzeniem umysłowym Koło w Gdańsku</t>
  </si>
  <si>
    <t>Adaptacja II piętra oraz parteru budynku szpitala w Bielawie na potrzeby ZOL w NZOZ Szpitala Powiatowego w Dzierżoniowie</t>
  </si>
  <si>
    <t>Poprawa dostępności do opieki długoterminowej dla osób przewlekle chorych, niesamodzielnych oraz osób starszych w ZOL "MOŻ-MED." w Poddębicach</t>
  </si>
  <si>
    <t>Zwiększenie jakości opieki zdrowotnej dzięki działaniom inwestycyjnym oraz profilaktyczno-szkoleniowym Zakonu Posługującym Chorym Ojcowie Kamilianie</t>
  </si>
  <si>
    <t>Zakup SPECT wraz z programem profilaktyki nowotworów dla mieszkańców północnej wielkopolski zagrożonych ponadprzeciętnym ryzykiem onkologicznym</t>
  </si>
  <si>
    <t>Specjalistyczny Szpital Ginekologiczno-Położniczy im E. Biernackiego w Wałbrzychu</t>
  </si>
  <si>
    <t>Mały Dolnoślązak - Program poprawy opieki perinatalnej na terenie województwa dolnośląskiego</t>
  </si>
  <si>
    <t>Modelowa personalizacja profilaktyki, diagnostyki i terapii chorób sercowo-naczyniowych wśród osób powyżej 60 roku życia - przewlekle chorych i niesamodzielnych</t>
  </si>
  <si>
    <t xml:space="preserve">ZZOZ w Cieszynie </t>
  </si>
  <si>
    <t>Zakup sprzętu oraz nadbudowa i rozbudowa siedziby SP ZOZ Przychodni Miejskiej w Pieszycach na potrzeby nowoczesnej diagnostyki chorób nowotworowych</t>
  </si>
  <si>
    <t>Towarzystwo Przytułku im. Św. Franciszka Salezego Warszawa</t>
  </si>
  <si>
    <t>Stworzenie przestrzeni usprawniania ruchowego wraz z dostarczeniem sprzętu dla Domu Pomocy Społecznej im św Franciszka Salezego</t>
  </si>
  <si>
    <t>Dostosowanie Szpitala Powiatowego w Białogardzie do trendów demograficznych i diagnostyka chorób nowotworowych</t>
  </si>
  <si>
    <t>Centralny Szpital Kliniczny MSW w Warszawie</t>
  </si>
  <si>
    <t>Poprawa opieki nad przyszłą matką i noworodkiem Radosny początek życia.</t>
  </si>
  <si>
    <t>Zwiększenie dostępności do nowoczesnej diagnostyki oraz specjalistycznego leczenia osób powyżej 60 roku życia</t>
  </si>
  <si>
    <t>Zwiększenie dostępności i poprawa jakości procedur z zakresu radioterapii z wykorzystaniem radiofarmaceutyków w SP CSK w Warszawie</t>
  </si>
  <si>
    <t>Utworzenie modelowego Centrum Perinatologii dla poprawy dostępności do opieki wielospecjalistycznej pacjentek w ciąży powikłanej zamieszkałych w obszarach wiejskich w Polsce</t>
  </si>
  <si>
    <t>Wojewódzki Szpital Chirurgii Urazowej św Anny Warszawa</t>
  </si>
  <si>
    <t>Nowoczesne technologie w walce z nowotworami stworzenie Centrum Diagnostyki Nowotworów Kości w Warszawie</t>
  </si>
  <si>
    <t>Poprawa jakości życia osób ze schorzeniami ortopedyczno-rehabilitacyjnymi poprzez inwestycję w sprzęt medyczny w Centrum Kompleksowej Rehabilitacji Sp z o.o.</t>
  </si>
  <si>
    <t>Innowacyjne metody endoskopowe jako źródło sukcesu w walce z chorobami układu pokarmowego w Polsce</t>
  </si>
  <si>
    <t>Centrum Onkologii Instytut im M. Skłodowskiej Curie Oddział w Krakowie</t>
  </si>
  <si>
    <t>Zorganizowanie i wyposażenie Międzyzakładowej Pracowni Diagnostyki Molekularnej Nowotworów (MPDM) w Krakowskim Oddziale Centrum Onkologii</t>
  </si>
  <si>
    <t>wykreślony</t>
  </si>
  <si>
    <t>Poprawa opieki perinatalnej - świadczenia usług z zakresu profilaktyki, diagnostyki i leczenia noworodków w Mazowieckim Szpitalu Bródnowskim Sp. z o.o. w Warszawie</t>
  </si>
  <si>
    <t>Nowoczesna i kompleksowa opieka perinatologiczna - poprawa opieki perinatalnej poprzez modernizację, doposażenie i rozwój potencjału I Katedry i Kliniki Położnictwa i Ginekologii WUM</t>
  </si>
  <si>
    <t>Szpital Specjalistyczny w Radomiu</t>
  </si>
  <si>
    <t>Poprawa opieki okołoporodowej w WSS Radom - profilaktyka, diagnostyka i leczenie w celu zwiększenia liczby urodzeń</t>
  </si>
  <si>
    <t>Warto wiedzieć - program badań przesiewowych z onkologii w SPSK nr 7 SUM GCM im. prof. Leszka Gieca</t>
  </si>
  <si>
    <t xml:space="preserve">Akademia Wychowania Fizycznego Józefa Piłsudskiego w Warszawie </t>
  </si>
  <si>
    <t>Dajemy szansę na świadome rodzicielstwo i bezpieczny start w nowe życie - poprawa dostępności i jakości usług medycznych dla kobiet ciężarnych i noworodków poprzez utworzenie Regionalnego Centrum Perinatologii w Olsztynie</t>
  </si>
  <si>
    <t xml:space="preserve">ZOZ w Chełmnie </t>
  </si>
  <si>
    <t>Podniesienie dostępności oraz jakości opieki nad osobami starszymi poprzez rozbudowę DPS w Pieczonogach oraz wzmocnienie działań terapeutycznych</t>
  </si>
  <si>
    <t>Nowoczesna aparatura medyczna i szkolenia, w celu dostosowania opieki nad matką i dzieckiem w SP ZOZ w Bielsku Podlaskim do trendów demograficznych</t>
  </si>
  <si>
    <t xml:space="preserve">Włodawskie Towarzystwo Przyjaciół Chorych "Hospicjum" </t>
  </si>
  <si>
    <t>Poprawa jakości i dostępności do usług świadczonych w Hospicjum we Włodawie poprzez modernizację bazy medycznej i działania edukacyjne</t>
  </si>
  <si>
    <t>Poprawa jakości i dostępności do opieki perinatalnej oraz polepszenie warunków opieki i leczenia osób starszych w WSS w Częstochowie</t>
  </si>
  <si>
    <t>SP ZOZ Szpital Uniwersytecki w Krakowie</t>
  </si>
  <si>
    <t xml:space="preserve">Rozbudowa poradni Profilaktyczno - Diagnostycznych Oddziałów Klinicznych Ginekologii, Onkologii i Perinatologii oraz Szkoły Rodzenia Szpitala Uniwersyteckiego w Krakowie </t>
  </si>
  <si>
    <t>Poprawa jakości życia osób starszych, przewlekle chorych i niedołężnych poprzez różne formy aktywizowania, odpowiednie diagnozowanie i leczenie oraz dostosowanie opieki zdrowotnej do potrzeb społeczeństwa zgodnie z obecnym trendem demograficznym w MSS w Warszawie</t>
  </si>
  <si>
    <t>SP Szpital Specjalistyczny Chorób Płuc im. dr O. Sokołowskiego Zakopane</t>
  </si>
  <si>
    <t>Powiat Grójecki/Dom Pomocy Społecznej w Tomczycach</t>
  </si>
  <si>
    <t>Przebudowa i doposażenie Radomskiego Szpitala Specjalistycznego</t>
  </si>
  <si>
    <t>ZOZ  "Legionowo" Sp z o.o. Legionowo</t>
  </si>
  <si>
    <t>Dobre spółka z ograniczoną odpowiedzialnością Warszawa</t>
  </si>
  <si>
    <t>SP ZOZ Wojewódzki Szpital Zakaźny w Warszawie</t>
  </si>
  <si>
    <t>Inwestycja przywracająca niezbędną liczbę łóżek szpitalnych dla zakaźnie chorych dorosłych - rozbudowa i nadbudowa budynku apteki i magazynu. Promocja zdrowia poprzez działania edukacyjne i inwestycyjne Wojewódzkiego Szpitala Zakaźnego w Warszawie</t>
  </si>
  <si>
    <t>Poprawa dostępności i jakości usług medycznych świadczonych przez Oddział Ginekologiczno-Położniczy Śląskiego Instytutu Matki i Noworodka</t>
  </si>
  <si>
    <t xml:space="preserve">Fundacja Żyjmy Zdrowo </t>
  </si>
  <si>
    <t>Sp ZOZ "Zdroje" w Szczecinie</t>
  </si>
  <si>
    <t>Rozwój opieki perinatalnej w podregionie szczecińskim - poprawa jakości i dostępności usług medycznych oraz profilaktyka</t>
  </si>
  <si>
    <t>Poprawa jakości życia osób przewlekle chorych, niesamodzielnych i starszych i wsparcie ich opiekunów w powiecie starogardzkim</t>
  </si>
  <si>
    <t>Szpital w Zduńskiej Woli liderem w zakresie opieki perinatalnej</t>
  </si>
  <si>
    <t>Zakład Opiekuńczo-Leczniczy i Rehabilitacji Medycznej w SP ZOZ Poznań</t>
  </si>
  <si>
    <t>Poprawa jakości opieki nad osobami niesamodzielnymi, z zaburzeniami psychicznymi i niepełnosprawnymi intelektualnie Filia ZOLiRM w Owińskach</t>
  </si>
  <si>
    <t>Sawimed Sp z o.o.</t>
  </si>
  <si>
    <t>Aktywna rehabilitacja szansą na samodzielność i sukces - rozbudowa Centrum Opieki i Rehabilitacji Medycznej SAWIMED</t>
  </si>
  <si>
    <t>Centrum Onkologii - Instytut im M. Skłodowskiej-Curie Oddział w Gliwicach</t>
  </si>
  <si>
    <t>Udoskonalenie systemu Planowania Leczenia - Planowanie radioterapii w oparciu o badania obrazowe i markery genetyczne</t>
  </si>
  <si>
    <t>Wojewódzki Szpital Specjalistyczny nr 2 w Jastrzębiu-Zdroju</t>
  </si>
  <si>
    <t>Dostosowanie Zakładu Pielęgnacyjno-Opiekuńczego, Opiekuńczo-Leczniczego oraz Oddziału Rehabilitacji dla osób przewlekle chorych i starszych</t>
  </si>
  <si>
    <t xml:space="preserve">Arion Szpitale Sp z o.o. </t>
  </si>
  <si>
    <t>Lepsze dostosowanie opieki zdrowotnej do potrzeb osób starszych poprzez utworzenie Specjalistycznego Centrum Seniora w Biłgoraju</t>
  </si>
  <si>
    <t>Arion Med. Sp z o.o.</t>
  </si>
  <si>
    <t>Poprawa opieki perinatalnej w szpitalu w Gorzewie poprzez wdrożenie nowych technologii medycznych i zakup sprzętu</t>
  </si>
  <si>
    <t>Poprawa sprawności ludzi starszych w powiecie grójeckim poprzez stworzenie kompleksowego Zakładu Rehabilitacji w PCM Sp z o.o.</t>
  </si>
  <si>
    <t>Poprawa opieki nad kobietami w ciąży, noworodkami oraz rozwój profilaktyki nowotworowej w powiecie oświęcimskim</t>
  </si>
  <si>
    <t>Centrum Zdrowia w Mikołowie Sp z o.o.</t>
  </si>
  <si>
    <t>Pomocy tyle co konieczne, a niezależności tyle, co możliwe, sposobem na rehabilitację osób starszych i niesamodzielnych w Centrum Zdrowia w Mikołowie</t>
  </si>
  <si>
    <t>ZZOZ w Ostrowie Wielkopolskim</t>
  </si>
  <si>
    <t>Szczęśliwe macierzyństwo - program kompleksowej poprawy opieki perinatalnej Zespołu Zakładów Opieki Zdrowotnej w Ostrowie Wielkopolskim</t>
  </si>
  <si>
    <t>Samodzielny Publiczny Zakład Opieki Zdrowotnej - Beskidzki Zespół Leczniczo-Rehabilitacyjny  Szpital Opieki Długoterminowej w Jaworzu</t>
  </si>
  <si>
    <t>Beskidzki Zespół Leczniczo-Rehabilitacyjny śląskim liderem usług w zakresie opieki długoterminowej</t>
  </si>
  <si>
    <t>Wojewódzki Szpital Specjalistyczny im. M.Kopernika Łódź</t>
  </si>
  <si>
    <t>Utworzenie Wojewódzkiego Centrum Profilaktyki Onkologicznej w Wojewódzkim Szpitalu Specjalistycznym im. M. Kopernika w Łodzi</t>
  </si>
  <si>
    <t>Profilaktyka, diagnostyka i leczenie chorób nowotworowych w rejonie działania Wojewódzkiego Szpitala Zespolonego w Płocku</t>
  </si>
  <si>
    <t>SP ZOZ w Kozienicach</t>
  </si>
  <si>
    <t>SP Szpital Kliniczny im prof. W. Orłowskiego Centrum Medycznego Kształcenia Podyplomowego Warszawa</t>
  </si>
  <si>
    <t>Poprawa opieki nad osobami przewlekle chorymi, niesamodzielnymi i starszymi świadczonej przez Samodzielny Publiczny Szpital Kliniczny im. prof. W. Orłowskiego, Centrum Medycznego Kształcenia Podyplomowego w Warszawie</t>
  </si>
  <si>
    <t>Krajowa Fundacja Medyczna Warszawa</t>
  </si>
  <si>
    <t>Poprawa dostępności usług medycznych poprzez rozbudowę pomieszczeń i zakup sprzętu do radioterapii w Mazowieckim Szpitalu Onkologicznym w Wieliszewie</t>
  </si>
  <si>
    <t>Centrum Medyczne Ujastek          Sp z o.o. Kraków</t>
  </si>
  <si>
    <t>Utworzenie regionalnego centrum perinatologicznego w Szpitalu Ginekologiczno-Położniczym Ujastek w Krakowie</t>
  </si>
  <si>
    <t>Podniesienie jakości procesów diagnostyczno-leczniczych i rehabilitacyjnych pacjentów &gt; 60 r.ż. poprzez poprawę infrastruktury i warunków pobytowych oraz wdrożenie innowacyjnego modelu koordynowanej  geriatrycznej opieki medycznej w oparciu o telekonsultacje</t>
  </si>
  <si>
    <t>LUX MED Tabita Sp z o.o. Konstancin Jeziorna</t>
  </si>
  <si>
    <t>Nowa jakość rehabilitacji neurologicznej oraz opieki długoterminowej w ośrodku Tabita</t>
  </si>
  <si>
    <t>Fundacja Domowe Hospicjum Dziecięce Promyczek (FDHD Promyczek) Otwock</t>
  </si>
  <si>
    <t>Szpital Wojewódzki im. Mikołaja Kopernika w Koszalinie</t>
  </si>
  <si>
    <t>Poprawa profilaktyki chorób nowotworowych gruczołu piersiowego mająca na celu zmniejszenie śmiertelności - zakup mammografu cyfrowego z przystawką do biopsji stereotaktycznych</t>
  </si>
  <si>
    <t>Poprawa i dostosowanie infrastruktury DSK mająca na celu zmniejszenie zachorowalności i śmiertelności z powodu nowotworów w środkowowschodniej Polsce</t>
  </si>
  <si>
    <t>Zakład Rehabilitacji Leczniczej    Sp z o.o. w Częstochowie</t>
  </si>
  <si>
    <t>Poprawa opieki medycznej świadczonej przez Zakład Rehabilitacji Leczniczej Sp z o.o. z siedzibą w Częstochowie - poprawą zdrowia osób starszych</t>
  </si>
  <si>
    <t>Poprawa opieki perinatalnej poprzez inwestycje na Oddziale Położniczo-Ginekologicznym i Oddziale Neonatologicznym ZOZ w Łowiczu</t>
  </si>
  <si>
    <t>Wojewódzki Szpital Specjalistyczny dla Nerwowo i Psychicznie Chorych SP ZOZ w Ciborzu</t>
  </si>
  <si>
    <t>Poprawa zdrowia społeczeństwa poprzez kompleksową opiekę diagnostyczo-leczniczą w CM MAXMED</t>
  </si>
  <si>
    <t>Poprawa dostępności do diagnostyki izotopowej chorób nowotworowych (tarczycy, piersi i gruczołu krokowego) w woj. wielkopolskim i lubuskim</t>
  </si>
  <si>
    <t>SP Szpital Kliniczny nr 1 w Lublinie</t>
  </si>
  <si>
    <t>ZOZ w Skarżysku-Kamiennej Szpital Powiatowy im. Marii Skłodowskiej-Curie</t>
  </si>
  <si>
    <t>Poprawa ochrony zdrowia osób starszych niesamodzielnych i przewlekle chorych powiatów skarżyskiego i szydłowieckiego</t>
  </si>
  <si>
    <t>Centrum Medyczne Crossmed Profilaktyka Diagnostyka  Terapia Sp z o.o.</t>
  </si>
  <si>
    <t xml:space="preserve">Gmina Miejska Kraków  </t>
  </si>
  <si>
    <t>SP ZOZ w Lublińcu</t>
  </si>
  <si>
    <t>Specjalistyczny Szpital im. prof. Alfreda Sokołowskiego w Szczecinie</t>
  </si>
  <si>
    <t>Poprawa jakości profilaktyki i wczesnego wykrywania nowotworów złośliwych w oparciu o bazę diagnostyczną Specjalistycznego Szpitala im. prof. A. Sokołowskiego w Szczecinie</t>
  </si>
  <si>
    <t>Gminny Ośrodek Zdrowia w Gogolinie</t>
  </si>
  <si>
    <t>Poprawa opieki perinatalnej poprzez rozbudowę oraz zakup sprzętu medycznego dla Gminnego Ośrodka Zdrowia w Gogolinie</t>
  </si>
  <si>
    <t>Rozwój ośrodka diagnostyki perinatalnej poprzez wdrożenie nowej technologii medycznej diagnostyki chorób rzadkich o proweniencji genetycznej w oparciu o sekwencjonowanie półprzewodnikowe nowej generacji (Semicondutors Post-Light Next Generation Sequencing)</t>
  </si>
  <si>
    <t>Poddębickie Centrum Zdrowia Sp z o.o. Poddębice</t>
  </si>
  <si>
    <t>Zapewnienie kompleksowego leczenia nowotworów w "Poddębickim Centrum Zdrowia" Sp z o.o. poprzez rozbudowę istniejącej bazy onkologicznej szpitala o ośrodek radioterapii oraz wprowadzenie badań screeningowych</t>
  </si>
  <si>
    <t>NZOZ "Sanitas" Michałów-Reginów</t>
  </si>
  <si>
    <t>SP ZOZ Szpital Specjalistyczny w Zabrzu</t>
  </si>
  <si>
    <t>SP ZOZ Zespół Opieki Zdrowotnej Głuchołazy</t>
  </si>
  <si>
    <t>Dostosowanie opieki zdrowotnej w SPZOZ ZOZ w Głuchołazach do potrzeb osób starszych i przewlekle chorych oraz poprawa profilaktyki nowotworów płuc</t>
  </si>
  <si>
    <t>SP ZOZ Miejski Szpital Zespolony w Częstochowie</t>
  </si>
  <si>
    <t>SP ZOZ Ośrodek Profilaktyki i Epidemiologii Nowotworów im Aliny Pieńkowskiej w Poznaniu</t>
  </si>
  <si>
    <t>Przebudowa istniejących pomieszczeń szpitalnych na oddział neonatologiczny z intensywną terapią noworodków i wcześniaków</t>
  </si>
  <si>
    <t>SP ZOZ Szpital Specjalistyczny MSW w Głuchołazach</t>
  </si>
  <si>
    <t>Poprawa stanu zdrowia publicznego poprzez przebudowę III Oddziału Chorób Płuc i Gruźlicy w SPZOZ Szpitalu Specjalistycznym MSW w Głuchołazach</t>
  </si>
  <si>
    <t>Program badań onkologicznych układu pokarmowego w powiecie zawierciańskim i myszkowskim szansą na dłuższe życie w dobrym zdrowiu</t>
  </si>
  <si>
    <t>SP ZOZ w Szczebrzeszynie</t>
  </si>
  <si>
    <t>Podniesienie jakości i dostępności do usług medycznych w SPZOZ w Szczebrzeszynie</t>
  </si>
  <si>
    <t>Zwiększenie opieki długoterminowej i hospicyjnej poprzez utworzenie ośrodka pod nazwą Domowy Szpital</t>
  </si>
  <si>
    <t>Poprawa opieki zdrowotnej nad kobietami w ciąży  - profilaktyka i wczesne wykrywanie wad rozwojowych u płodu i noworodka</t>
  </si>
  <si>
    <t>Wojewódzki Szpital Zespolony im L. Rydygiera w Toruniu</t>
  </si>
  <si>
    <t>SP ZOZ w Wolsztynie</t>
  </si>
  <si>
    <t>Podniesienie jakości usług medycznych w zakresie opieki przedkoncepcyjnej i okołoporodowej w SPZOZ w Wolsztynie w celu zwiększenia liczby urodzeń</t>
  </si>
  <si>
    <t xml:space="preserve">SPSW im Jana Bożego w Lublinie </t>
  </si>
  <si>
    <t>Poprawa jakości i dostępności do specjalistycznej opieki perinatalnej oraz profilaktyki raka szyjki macicy w SPSzW im Jana Bożego w Lublinie</t>
  </si>
  <si>
    <t>SP Szpital Kliniczny nr 4 w Lublinie</t>
  </si>
  <si>
    <t>Zwiększenie dostępności do małoinwazyjnego leczenia osób starszych oraz kobiet z niepłodnością poprzez przebudowę i doposażenie SPSK nr4 w Lublinie</t>
  </si>
  <si>
    <t>SP ZZOZ "Sanatorium" im Jana Pawła II w Górnie</t>
  </si>
  <si>
    <t>Rozbudowa, przebudowa pawilonu nr 10 ZOL dla osób starszych i przewlekle chorych w Górnie wraz z infrastrukturą</t>
  </si>
  <si>
    <t>Mysłowickie Centrum Zdrowia Sp z o.o. Mysłowice</t>
  </si>
  <si>
    <t>SP Szpital Miejski w Sosnowcu</t>
  </si>
  <si>
    <t>Utworzenie ośrodka edukacyjno-rehabilitacyjnego oraz opieki medycznej nad osobami po 60 roku życia w Sosnowcu</t>
  </si>
  <si>
    <t>Pierwszy ogólnopolski program profilaktyki, diagnostyki i chirurgii robotowej w nowotworach głowy i szyi. Wczesne wykrycie, małoinwazyjne leczenie, lepsze wyniki</t>
  </si>
  <si>
    <t>ORTHOS Sport Centrum Ortopedii i Rehabilitacji Sp z o.o. Komorowice</t>
  </si>
  <si>
    <t>Profilaktyka i wczesne wykrywanie zmian nowotworowych piersi gwarancją poprawy zdrowia wśród mieszkańców woj. dolnośląskiego</t>
  </si>
  <si>
    <t>SP ZOZ w Dęblinie</t>
  </si>
  <si>
    <t>Szpital - Najlepsze U-rodziny. Koncepcja opieki nad matką i dzieckiem w okresie okołoporodowym realizowana przez Powiatowy Szpital w Aleksandrowie Kujawskim Sp z o.o.</t>
  </si>
  <si>
    <t xml:space="preserve"> " REPTY " Górnośląskie Centrum Rehabilitacji im. Gen. Jerzego Ziętka</t>
  </si>
  <si>
    <t>Dostosowanie usług medycznych Górnośląskiego Centrum Rehabilitacji     " Repty"do trendów demograficznych woj. śląskiego</t>
  </si>
  <si>
    <t>SP Wielospecjalistyczny ZOZ Min. Spr. Wew. W Bydgoszczy</t>
  </si>
  <si>
    <t>Kompleksowa opieka nad ciężarną od poczęcia do narodzin wraz z hospitalizacją noworodka po porodzie</t>
  </si>
  <si>
    <t>ZOL w Pyrzycach</t>
  </si>
  <si>
    <t>Przebudowa i wyposażenie Zakładu Opiekuńczo-Leczniczego w Pyrzycach w celu poprawy jakości i dostępności usług medycznych</t>
  </si>
  <si>
    <t>Szpital przyjazny seniorom  - Utworzenie Interdyscyplinarnego Centrum Opieki nad osobami po 60 r. ż. przy Szpitalu Uniwersyteckim im. dr A. Jurasza w Bydgoszczy w celu profilaktyki i poprawy jakości życia</t>
  </si>
  <si>
    <t>Powiat Szczecinecki z siedzibą w Szczecinku</t>
  </si>
  <si>
    <t>Program opieki zdrowotnej dla osób 60+ w " jesieni ich życia " w Powiecie Szczecineckim</t>
  </si>
  <si>
    <t>SP ZOZ w Krotoszynie</t>
  </si>
  <si>
    <t>Zwiększenie możliwości wczesnego wykrycia chorób nowotworowych w powiecie krotoszyńskim poprzez zakup nowego tomografu komputerowego</t>
  </si>
  <si>
    <t>Ruch, jedzenie i myślenie - od przedszkola do seniora</t>
  </si>
  <si>
    <t>Akademickie Stowarzyszenie Inicjatyw Społeczno-Edukacyjnych Lublin</t>
  </si>
  <si>
    <t xml:space="preserve">Powiat Limanowski </t>
  </si>
  <si>
    <t>Dostosowanie Domów Pomocy Społecznej Powiatu Limanowskiego do potrzeb ich mieszkańców poprzez modernizację, zakup wyposażenia, profilaktykę oraz szkolenia</t>
  </si>
  <si>
    <t>Szpital Neuropsychiatryczny im. Prof. M. Kaczyńskiego SPZOZ Lublin</t>
  </si>
  <si>
    <t xml:space="preserve">Dostosowanie Szpitala Neuropsychiatrycznego SP ZOZ w Lublinie do trendów demograficznych - ochrona zdrowia osób przewlekle chorych i niesamodzielnych </t>
  </si>
  <si>
    <t>Wielospecjalistyczny Szpital - SP ZOZ w Zgorzelcu</t>
  </si>
  <si>
    <t>Program wczesnego wykrywania nowotworów wraz z badaniami przesiewowymi mieszkańców poł-zach regionu województwa dolnośląskiego</t>
  </si>
  <si>
    <t xml:space="preserve">SP Szpital Kliniczny nr 2 PUM w Szczecinie </t>
  </si>
  <si>
    <t>Poprawa jakości życia oraz bezpieczeństwa matki i dziecka poprzez wdrożenie programu edukacji okołoporodowej wraz z realizacją programu rooming-in, modernizację oraz doposażenie SPSK-2 PUM w Szczecinie</t>
  </si>
  <si>
    <t>Szpital Powiatowy im Prałata J. Glowatzkiego w Strzelcach Opolskich</t>
  </si>
  <si>
    <t xml:space="preserve">Szpital Specjalistyczny w Brzozowie Podkarpacki Ośrodek Onkologiczny im. Ks. B. Markiewicza </t>
  </si>
  <si>
    <t>Państwowa Wyższa Szkoła Techniczno-Ekonomiczna im. ks. Bronisława Markiewicza w Jarosławiu</t>
  </si>
  <si>
    <t>Kształcenie kadr medycznych szansą na lepszą opiekę zdrowotną dla seniora</t>
  </si>
  <si>
    <t>Poprawa dostępności świadczeń medycznych w obszarze rehabilitacji oraz zwiększenie świadomości profilaktyki zdrowia dla pacjentów powyżej 60 r.życia w obszarze Mielca i okolic</t>
  </si>
  <si>
    <t>ZDROWA KOTLINA 
Podniesienie jakości usług zdrowotnych w Kotlinie Kłodzkiej poprzez doposażenie SCM w Polanicy oraz realizację programów edukacyjnych i profilaktycznych</t>
  </si>
  <si>
    <t>Małopolskie Centrum Leczenia Zakażeń Noworodka - Uniwersytecki Szpital Dziecięcy w Krakowie</t>
  </si>
  <si>
    <t>Szpital Rehabilitacyjno-Kardiologiczny w Kowanówku Oborniki</t>
  </si>
  <si>
    <t>Udoskonalenie procesu diagnostyki i leczenia z wykorzystaniem kardioangiografu w Szpitalu Rehabilitacyjno-Kardiologicznym w Kowanówku</t>
  </si>
  <si>
    <t>SPZOZ Szpital Wielospecjalistyczny w Jaworznie</t>
  </si>
  <si>
    <t>Zakład Pielęgnacyjno Opiekuńczy SP ZOZ Śrem</t>
  </si>
  <si>
    <t>Wojewódzki Szpital im Św. Ojca Pio w Przemyślu</t>
  </si>
  <si>
    <t>Utworzenie oddziału opieki długoterminowej i paliatywnej w Wojewódzkim Szpitalu im Św. Ojca Pio w Przemyślu</t>
  </si>
  <si>
    <t>Powiat Gryfiński</t>
  </si>
  <si>
    <t>Umożliwienie mieszkańcom powiatu gryfińskiego wypożyczania sprzętów służących opiece nad osobami chorymi i starszymi</t>
  </si>
  <si>
    <t>116 Szpital Wojskowy z Przychodnią SP ZOZ w Opolu</t>
  </si>
  <si>
    <t>Modernizacja infrastruktury Zakładu Opiekuńczo-Leczniczego 116 SzWzP w Opolu oraz Dziennego Oddziału Psychogeriatrycznego wraz z zakupem sprzętu</t>
  </si>
  <si>
    <t>SPECJALMED Sp. z o.o.</t>
  </si>
  <si>
    <t>Przebudowa i wyposażenie w sprzęt medyczny SPECJALMED Sp z o.o. na potrzeby leczenia osób starszych i niesamodzielnych oraz edukacja zdrowotna</t>
  </si>
  <si>
    <t>SP ZOZ Szpital Specjalistyczny MSW w Jeleniej Górze</t>
  </si>
  <si>
    <t>SP ZOZ w Świdniku</t>
  </si>
  <si>
    <t>Poprawa opieki perinatalnej w celu zwiększenia liczby urodzin w SP ZOZ Świdnik</t>
  </si>
  <si>
    <t>SP ZOZ w Leżajsku</t>
  </si>
  <si>
    <t>Poprawa zdrowia publicznego i ograniczanie nierówności w zdrowiu poprzez przebudowę i wyposażenie SP ZOZ w Leżajsku</t>
  </si>
  <si>
    <t>SP Szpital Kliniczny nr 1 im Prof. Stanisława Szyszko Śląskiego Uniwersytetu Medycznego w Katowicach</t>
  </si>
  <si>
    <t>Populacyjne badania przesiewowe w kierunku wykrywania chorób nowotworowych u dzieci</t>
  </si>
  <si>
    <t>Wojewódzki Szpital Specjalistyczny nr 5 im św. Barbary w Sosnowcu</t>
  </si>
  <si>
    <t>Poprawa wczesnego wykrywania i diagnozowania nowotworów u dzieci w województwie małopolskim celem poprawy wyleczalności</t>
  </si>
  <si>
    <t>Rozbudowa Domu Seniora im Sue Ryder w Pierzchnicy - etap III</t>
  </si>
  <si>
    <t>SP ZZOZ w Gryficach</t>
  </si>
  <si>
    <t>Poprawa opieki nad matką i dzieckiem na terenie powiatu oleskiego</t>
  </si>
  <si>
    <t>EKO-EGO " SELF"</t>
  </si>
  <si>
    <t xml:space="preserve">Specjalistyka Czechów Sp z o.o. </t>
  </si>
  <si>
    <t>Stworzenie systemu opieki nad osobami powyżej 60 roku życia w celu poprawy sytuacji zdrowotnej i zapobiegania wielochorobowości i niesamodzielności</t>
  </si>
  <si>
    <t>Poprawa dostępu do opieki długoterminowej na obszarze województwa warmińsko-mazurskiego dzięki I etapowi rozbudowy ZOZ w Nidzicy</t>
  </si>
  <si>
    <t>NZOZ Szpital w Puszczykowie im. Prof.. Stefana Tytusa Dąbrowskiego Sp z o.o.</t>
  </si>
  <si>
    <t>Zwiększenie dostępu do usług medycznych z zakresu opieki długoterminowej i geriatrii w województwie mazowieckim i powiecie łosickim</t>
  </si>
  <si>
    <t>Szpital Na Wyspie Sp. z o.o.</t>
  </si>
  <si>
    <t>Samodzielny Publiczny Zespół Opieki Paliatywnej im. Jana Pawła II w Suwałkach</t>
  </si>
  <si>
    <t>Program wczesnego wykrywania nowotworów trzonu macicy, układu moczowego, jelita grubego oraz zapobiegania nowotworom szyjki macicy dla mieszkańców powiatu mieleckiego</t>
  </si>
  <si>
    <t>Szpital Uniwersytecki Nr 2 im. Dr Jana Biziela w Bydgoszczy</t>
  </si>
  <si>
    <t>Powiat Chrzanowski</t>
  </si>
  <si>
    <t>Szpital Giżycki Sp. z o.o.</t>
  </si>
  <si>
    <t>Szczęśliwa MAMA, poprawa dostępności do opieki medycznej nad kobietą i noworodkiem, w sercu Mazur</t>
  </si>
  <si>
    <t xml:space="preserve">Chorzowskie Centrum Pediatrii i Onkologii im. Dr E.Hankego </t>
  </si>
  <si>
    <t>Badania przesiewowe dzieci z terenów wiejskich i miejsko-wiejskich z uwzględnieniem diagnostyki obrazowej w celu wczesnego wykrywania nowotworów</t>
  </si>
  <si>
    <t>Samodzielny Publiczny Zakład Opieki Zdrowotnej w Mławie</t>
  </si>
  <si>
    <t>Szpital Specjalistyczny im. Floriana Ceynowy w Wejherowie</t>
  </si>
  <si>
    <t>Świętokrzyskie Centrum Onkologii Samodzielny Publiczny Zakład Opieki Zdrowotnej w Kielcach</t>
  </si>
  <si>
    <t>Wielopłaszczyznowe działania interwencyjne w kierunku zwiększenia wykrywalności i wyleczalności chorób nowotworowych w województwie świętokrzyskim</t>
  </si>
  <si>
    <t>Samodzielny Publiczny Zakład Opieki Zdrowotnej w Parczewie</t>
  </si>
  <si>
    <t>Strzelińskie Centrum Medyczne Sp. z o.o.</t>
  </si>
  <si>
    <t>Program wykrywania nowotworów górnego i dolnego odcinka układu pokarmowego, jamy brzusznej i wznów nowotworowych w 4 powiatach Dolnośląskiego</t>
  </si>
  <si>
    <t>Fundacja World-Polonia</t>
  </si>
  <si>
    <t>Publikacje elektroniczne publikacje na temat standardów opieki długoterminowej na przygotowanym portalu tematycznym</t>
  </si>
  <si>
    <t>Samodzielny Publiczny ZOZ Szpital Specjalistyczny Ducha Świętego w Sandomierzu</t>
  </si>
  <si>
    <t>Piekarskie Centrum Medyczne Sp z o.o.</t>
  </si>
  <si>
    <t>Profilaktyka i wczesne wykrywanie nowotworów piersi wśród mieszkańców środkowej części województwa śląskiego</t>
  </si>
  <si>
    <t xml:space="preserve">Wojewódzka Stacja Ratownictwa Medycznego w Łodzi                   </t>
  </si>
  <si>
    <t>Zakup specjalistycznych ambulansów neonatologicznych wraz z inkubatorem i wyposażeniem medycznym, doposażenie Szkoły Ratownictwa Medycznego działającej przy WSRM w Łodzi w specjalistyczny sprzęt do przeprowadzania szkoleń personelu medycznego , sfinansowanie szkoleń</t>
  </si>
  <si>
    <t>Mościckie Centrum Medyczne sp. z o.o.</t>
  </si>
  <si>
    <t>Dostosowanie opieki zdrowotnej do potrzeb osób przewlekle chorych i niesamodzielnych w wyniku przebudowy ZOL Mościckiego Centrum Medycznego w Tarnowie</t>
  </si>
  <si>
    <t>OPIFER Spółka z ograniczoną odpowiedzialnością</t>
  </si>
  <si>
    <t>Profilaktyka chorób nowotworowych w województwie śląskim (powiat częstochowski, gliwicki, tarnogórski i Zabrze) realizowana przez OPIFER Sp z o.o.</t>
  </si>
  <si>
    <t>Szpital Dziecięcy Polanki im. Macieja Płażyńskiego w Gdańsku Sp. z o.o.</t>
  </si>
  <si>
    <t>Szpitalne Centrum Medyczne w Goleniowie Sp. z o.o.</t>
  </si>
  <si>
    <t>Samodzielny Publiczny Zakład Opieki Zdrowotnej Uniwersytecki Szpital Kliniczny Nr 1 im. Norberta Barlickiego Uniwersytetu Medycznego w Łodzi</t>
  </si>
  <si>
    <t>Dostosowanie bazy materialnej Zakładu Rehabilitacji USK Nr 1 w Łodzi do potrzeb osób starszych i niesamodzielnych</t>
  </si>
  <si>
    <t>Poprawa skuteczności diagnostyki i leczenia niektórych typów nowotworów w USK Nr 1 w Łodzi dzięki wdrożeniu nowatorskich metod diagnostycznych</t>
  </si>
  <si>
    <t>Szpital Powiatowy w Rawiczu Sp z o.o.</t>
  </si>
  <si>
    <t>Centrum rehabilitacji, tj. przebudowa i zmiana sposobu użytkowania Sali gimnastycznej na poradnię rehabilitacyjną z salą dydaktyczno-gimnastyczną</t>
  </si>
  <si>
    <t>Samodzielny Publiczny Zakład Opieki Zdrowotnej Wojewódzki Szpital Zespolony im. Jędrzeja Śniadeckiego w Białymstoku</t>
  </si>
  <si>
    <t>Nowoczesna profilaktyka nowotworów piersi i układu moczowo-płciowego w Szpitalu Wojewódzkim w Białymstoku</t>
  </si>
  <si>
    <t>SCANMED MULTIMEDIS SPÓŁKA AKCYJNA</t>
  </si>
  <si>
    <t>Kompleksowe Centrum Ambulatoryjnej i Wyjazdowej Opieki nad Kobietą i Dzieckiem</t>
  </si>
  <si>
    <t>Centrum profilaktyki nowotworów piersi</t>
  </si>
  <si>
    <t>Przedsiębiorstwo Produkcyjno-Handlowe "Postęp" Spółka Akcyjna</t>
  </si>
  <si>
    <t>Szpital Powiatowy w Jarocinie Sp z o.o.</t>
  </si>
  <si>
    <t>Utworzenie Ośrodka Opieki Perinatalnej w "Szpitalu Powiatowym w Jarocinie" Sp z o.o.</t>
  </si>
  <si>
    <t>Samodzielny Publiczny Zakład Opieki Zdrowotnej w Międzyrzeczu</t>
  </si>
  <si>
    <t>Poprawa opieki zdrowotnej poprzez stworzenie oddziału neurologii w SPZOZ w Międzyrzeczu</t>
  </si>
  <si>
    <t>Szpital Kliniczny im. ks. Anny Mazowieckiej</t>
  </si>
  <si>
    <t>Integracyjny Model Opieki i leczenia na bazie Kliniki Geriatrii SKDJ odpowiedzią na potrzeby zdrowotne populacji wynikające z trendów demograficznych</t>
  </si>
  <si>
    <t>Poprawa wczesnej wykrywalności nowotworoów dzięki uruchomieniu Ośrodka Wczesnej Diagnostyki Onkologicznej w Szpitalu Kolejowym w Pruszkowie</t>
  </si>
  <si>
    <t>Samodzielny Publiczny Zakład Opieki Zdrowotnej Szpital Powiatowy w Piszu</t>
  </si>
  <si>
    <t>Poprawa opieki okołoporodowej w powiecie piskim poprzez przebudowę i wyposażenie Oddziału Położniczo - Ginekologicznego Szpitala Powiatowego w Piszu</t>
  </si>
  <si>
    <t>NU-MED. GRUPA Spółka Akcyjna</t>
  </si>
  <si>
    <t>Doposażenie Ośrodka Radioterapii w Elblągu oraz poprawa dostępu do diagnostyki poprzez realizację programu profilaktyki raka płuc</t>
  </si>
  <si>
    <t>Profesjonalna opieka medyczna od poczęcia do późnej starości poprzez modernizację Oddziału Ginekologiczno-Położniczego i utworzenie Oddziału Geriatrycznego w Nowodworskim Centrum Medycznym</t>
  </si>
  <si>
    <t>Zespół Opieki Zdrowotnej w Bolesławcu</t>
  </si>
  <si>
    <t>Profilaktyka chorób nowotworowych w Powiecie Bolesławieckim poprzez realizację programów zdrowotnych i zakup specjalistycznego sprzętu</t>
  </si>
  <si>
    <t>MEDICUS Spółka z Ograniczoną Odpowiedzialnością</t>
  </si>
  <si>
    <t>Dostosowanie opieki zdrowotnej NZOZ Medicus sp. z o.o. poprzez zakup specjalistycznego wyposażenia</t>
  </si>
  <si>
    <t>Wojewódzki Szpital Neuropsychiatryczny im. dr Emila Cyrana w Lublińcu</t>
  </si>
  <si>
    <t>Program leczenia niepłodności i kompleksowa opieka perinatalna szansą wzrostu demograficznego</t>
  </si>
  <si>
    <t>Zmniejszenie zachorowalności i śmiertelności z powodu nowotworów, poprzez zakup sprzętu do wczesnego wykrywania chorób przez PCZ Sp. Z o.o. w Malborku</t>
  </si>
  <si>
    <t>Powiat Nowodworski</t>
  </si>
  <si>
    <t>Powiatowe Centrum Zdrowia Spółka z ograniczoną odpowiedzialnością</t>
  </si>
  <si>
    <t>Poprawa opieki perinatalnej poprzez unowocześnienie Oddziału Położniczo - Ginekologicznego w PCZ Sp. z o.o. w Malborku</t>
  </si>
  <si>
    <t>Samodzielny Publiczny Zakład Opieki Zdrowotnej w Dąbrowie Białostockiej</t>
  </si>
  <si>
    <t>Poprawa dostępności świadczeń zdrowotnych na terenie Podlasia poprzez otwarcie zakładu opieki długoterminowej w Suchowoli.</t>
  </si>
  <si>
    <t>Samodzielny Publiczny Zakład Opieki Zdrowotnej Uniwersytecki Szpital Kliniczny im. Wojskowej Akademii Medycznej Uniwersytetu Medycznego w Łodzi - Centralny Szpital Weteranów</t>
  </si>
  <si>
    <t>Program rehabilitacji pacjentów po udarze mózgu w warunkach domowych z zastosowaniem rzeczywistości wirtualnej i technologii teleinformatycznych</t>
  </si>
  <si>
    <t>Fundacja SOS "Życie"</t>
  </si>
  <si>
    <t>Specjalistyczna przychodnia Lekarska "Śródmieście" Spółka z o.o.</t>
  </si>
  <si>
    <t>Zwiększenie wczesnej wykrywalności chorób nowotworowych poprzez zakup nowoczesnego sprzętu diagnostycznego dla SPL "Śródmieście" Spółka z o.o. w Gdyni</t>
  </si>
  <si>
    <t>SPZZOZ Powiatowy Szpital Specjalistyczny w Stalowej Woli</t>
  </si>
  <si>
    <t>Zwiększenie wykrywalności chorób nowotworowych i podniesienie świadomości zdrowego stylu życia wśród mieszkańców powiatu stalowowolskiego-II etap</t>
  </si>
  <si>
    <t>Nr wniosku</t>
  </si>
  <si>
    <t>L.p.</t>
  </si>
  <si>
    <t>otrzymane punkty</t>
  </si>
  <si>
    <t>%</t>
  </si>
  <si>
    <t>nazwa wnioskodawcy</t>
  </si>
  <si>
    <t xml:space="preserve">tytuł projektu </t>
  </si>
  <si>
    <t>INFORMACJE O PROJEKCIE</t>
  </si>
  <si>
    <t>średni wynik dla 581 projektów:</t>
  </si>
  <si>
    <t>max. punktacja        136</t>
  </si>
  <si>
    <t>wyniki OMT dla projektu</t>
  </si>
  <si>
    <t>Umowa Nr:</t>
  </si>
  <si>
    <t>Tytuł projektu:</t>
  </si>
  <si>
    <t>Nr transzy dotacji</t>
  </si>
  <si>
    <t>I</t>
  </si>
  <si>
    <t>x</t>
  </si>
  <si>
    <t>Rozdział: 85195</t>
  </si>
  <si>
    <t>Rozliczenie dotacji</t>
  </si>
  <si>
    <t xml:space="preserve">Załączniki: </t>
  </si>
  <si>
    <t xml:space="preserve">Nazwa i adres Beneficjenta </t>
  </si>
  <si>
    <t>Dotacja przekazana:</t>
  </si>
  <si>
    <t>Rezultat  2</t>
  </si>
  <si>
    <t>II</t>
  </si>
  <si>
    <t>III</t>
  </si>
  <si>
    <t>Nr WoP, na podstawie którego przekazano zaliczkę/ rozliczono wydatki</t>
  </si>
  <si>
    <t>(podpis, pieczęć imienna)</t>
  </si>
  <si>
    <t>(data)</t>
  </si>
  <si>
    <t>Zwrot dotacji</t>
  </si>
  <si>
    <t xml:space="preserve">Różnica </t>
  </si>
  <si>
    <r>
      <t xml:space="preserve">Data otrzymania dotacji/ </t>
    </r>
    <r>
      <rPr>
        <b/>
        <sz val="10"/>
        <rFont val="Times New Roman"/>
        <family val="1"/>
      </rPr>
      <t>Zwrotu</t>
    </r>
  </si>
  <si>
    <t>Dotacje otrzymane - Wydatki poniesione</t>
  </si>
  <si>
    <t xml:space="preserve"> Wydaki wykazane we WoP:</t>
  </si>
  <si>
    <t>w złotych</t>
  </si>
  <si>
    <t xml:space="preserve">Kwota dotacji celowej na wydatki bieżące § 2006
15%
               </t>
  </si>
  <si>
    <t>Budżet zadaniowy: 20.5.1.1</t>
  </si>
  <si>
    <r>
      <t>Rozliczenie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roczne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dotacji celowych Ministra Zdrowia przekazanych w 2016 r.                                                                                                                                                                                                                                     z budżetu środków krajowych w ramach NMF 2009-2014 - Program PL13</t>
    </r>
  </si>
  <si>
    <t>RAZEM ZALICZKI  OTRZYMANE DO ………....2016 r.</t>
  </si>
  <si>
    <t>RAZEM WYDATKI PONIESIONE DO ……....2016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</si>
</sst>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System"/>
      <family val="2"/>
    </font>
    <font>
      <b/>
      <sz val="12"/>
      <name val="System"/>
      <family val="2"/>
    </font>
    <font>
      <sz val="12"/>
      <name val="Times New Roman"/>
      <family val="1"/>
    </font>
    <font>
      <sz val="13"/>
      <name val="System"/>
      <family val="2"/>
    </font>
    <font>
      <b/>
      <sz val="13"/>
      <name val="System"/>
      <family val="2"/>
    </font>
    <font>
      <sz val="14"/>
      <name val="System"/>
      <family val="2"/>
    </font>
    <font>
      <sz val="13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2" fontId="7" fillId="36" borderId="15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wrapText="1"/>
    </xf>
    <xf numFmtId="2" fontId="6" fillId="37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8" xfId="0" applyFont="1" applyFill="1" applyBorder="1" applyAlignment="1">
      <alignment horizontal="left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15" xfId="0" applyFont="1" applyBorder="1" applyAlignment="1">
      <alignment/>
    </xf>
    <xf numFmtId="0" fontId="71" fillId="0" borderId="0" xfId="0" applyFont="1" applyAlignment="1">
      <alignment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14" fillId="0" borderId="19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4" fontId="73" fillId="0" borderId="20" xfId="0" applyNumberFormat="1" applyFont="1" applyFill="1" applyBorder="1" applyAlignment="1">
      <alignment horizontal="right" vertical="center" wrapText="1"/>
    </xf>
    <xf numFmtId="4" fontId="13" fillId="33" borderId="20" xfId="0" applyNumberFormat="1" applyFont="1" applyFill="1" applyBorder="1" applyAlignment="1">
      <alignment horizontal="right" vertical="center" wrapText="1"/>
    </xf>
    <xf numFmtId="0" fontId="74" fillId="0" borderId="21" xfId="0" applyFont="1" applyBorder="1" applyAlignment="1">
      <alignment horizontal="center" vertical="top"/>
    </xf>
    <xf numFmtId="0" fontId="71" fillId="0" borderId="0" xfId="0" applyFont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72" fillId="0" borderId="0" xfId="0" applyFont="1" applyBorder="1" applyAlignment="1">
      <alignment vertical="top"/>
    </xf>
    <xf numFmtId="0" fontId="21" fillId="0" borderId="18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18" fillId="0" borderId="20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right" vertical="center" wrapText="1"/>
    </xf>
    <xf numFmtId="0" fontId="75" fillId="0" borderId="19" xfId="0" applyFont="1" applyFill="1" applyBorder="1" applyAlignment="1">
      <alignment horizontal="right" vertical="center" wrapText="1"/>
    </xf>
    <xf numFmtId="0" fontId="75" fillId="0" borderId="2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 wrapText="1"/>
    </xf>
    <xf numFmtId="0" fontId="73" fillId="0" borderId="2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top"/>
    </xf>
    <xf numFmtId="0" fontId="72" fillId="33" borderId="10" xfId="0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72" fillId="33" borderId="2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F%20EOG,%20NMF,%20SPPW\MECHANIZMY%20FINANSOWE\MF%20Perspektywa%202009-2014\BAZY%20DANYCH\PL07%20Konkurs%201_2013%20Baza%20wniosk&#243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a.batejko\AppData\Local\Microsoft\Windows\Temporary%20Internet%20Files\Content.Outlook\ULXGTVP5\baza%20danych%20eksperci%20O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dane o wskaźnikach"/>
      <sheetName val="Arkusz1"/>
    </sheetNames>
    <sheetDataSet>
      <sheetData sheetId="2">
        <row r="8">
          <cell r="B8" t="str">
            <v>001</v>
          </cell>
        </row>
        <row r="9">
          <cell r="B9" t="str">
            <v>002</v>
          </cell>
        </row>
        <row r="10">
          <cell r="B10" t="str">
            <v>003</v>
          </cell>
        </row>
        <row r="11">
          <cell r="B11" t="str">
            <v>004</v>
          </cell>
        </row>
        <row r="12">
          <cell r="B12" t="str">
            <v>005</v>
          </cell>
        </row>
        <row r="13">
          <cell r="B13" t="str">
            <v>006</v>
          </cell>
        </row>
        <row r="14">
          <cell r="B14" t="str">
            <v>007</v>
          </cell>
        </row>
        <row r="15">
          <cell r="B15" t="str">
            <v>008</v>
          </cell>
        </row>
        <row r="16">
          <cell r="B16" t="str">
            <v>009</v>
          </cell>
        </row>
        <row r="17">
          <cell r="B17" t="str">
            <v>010</v>
          </cell>
        </row>
        <row r="18">
          <cell r="B18" t="str">
            <v>011</v>
          </cell>
        </row>
        <row r="19">
          <cell r="B19" t="str">
            <v>012</v>
          </cell>
        </row>
        <row r="20">
          <cell r="B20" t="str">
            <v>013</v>
          </cell>
        </row>
        <row r="21">
          <cell r="B21" t="str">
            <v>014</v>
          </cell>
        </row>
        <row r="22">
          <cell r="B22" t="str">
            <v>015</v>
          </cell>
        </row>
        <row r="23">
          <cell r="B23" t="str">
            <v>016</v>
          </cell>
        </row>
        <row r="24">
          <cell r="B24" t="str">
            <v>017</v>
          </cell>
        </row>
        <row r="25">
          <cell r="B25" t="str">
            <v>018</v>
          </cell>
        </row>
        <row r="26">
          <cell r="B26" t="str">
            <v>019</v>
          </cell>
        </row>
        <row r="27">
          <cell r="B27" t="str">
            <v>020</v>
          </cell>
        </row>
        <row r="28">
          <cell r="B28" t="str">
            <v>021</v>
          </cell>
        </row>
        <row r="29">
          <cell r="B29" t="str">
            <v>022</v>
          </cell>
        </row>
        <row r="30">
          <cell r="B30" t="str">
            <v>023</v>
          </cell>
        </row>
        <row r="31">
          <cell r="B31" t="str">
            <v>024</v>
          </cell>
        </row>
        <row r="32">
          <cell r="B32" t="str">
            <v>025</v>
          </cell>
        </row>
        <row r="33">
          <cell r="B33" t="str">
            <v>026</v>
          </cell>
        </row>
        <row r="34">
          <cell r="B34" t="str">
            <v>027</v>
          </cell>
        </row>
        <row r="35">
          <cell r="B35" t="str">
            <v>028</v>
          </cell>
        </row>
        <row r="36">
          <cell r="B36" t="str">
            <v>029</v>
          </cell>
        </row>
        <row r="37">
          <cell r="B37" t="str">
            <v>030</v>
          </cell>
        </row>
        <row r="38">
          <cell r="B38" t="str">
            <v>031</v>
          </cell>
        </row>
        <row r="39">
          <cell r="B39" t="str">
            <v>032</v>
          </cell>
        </row>
        <row r="40">
          <cell r="B40" t="str">
            <v>033</v>
          </cell>
        </row>
        <row r="41">
          <cell r="B41" t="str">
            <v>034</v>
          </cell>
        </row>
        <row r="42">
          <cell r="B42" t="str">
            <v>035</v>
          </cell>
        </row>
        <row r="43">
          <cell r="B43" t="str">
            <v>036</v>
          </cell>
        </row>
        <row r="44">
          <cell r="B44" t="str">
            <v>037</v>
          </cell>
        </row>
        <row r="45">
          <cell r="B45" t="str">
            <v>038</v>
          </cell>
        </row>
        <row r="46">
          <cell r="B46" t="str">
            <v>039</v>
          </cell>
        </row>
        <row r="47">
          <cell r="B47" t="str">
            <v>040</v>
          </cell>
        </row>
        <row r="48">
          <cell r="B48" t="str">
            <v>041</v>
          </cell>
        </row>
        <row r="49">
          <cell r="B49" t="str">
            <v>042</v>
          </cell>
        </row>
        <row r="50">
          <cell r="B50" t="str">
            <v>043</v>
          </cell>
        </row>
        <row r="51">
          <cell r="B51" t="str">
            <v>044</v>
          </cell>
        </row>
        <row r="52">
          <cell r="B52" t="str">
            <v>045</v>
          </cell>
        </row>
        <row r="53">
          <cell r="B53" t="str">
            <v>046</v>
          </cell>
        </row>
        <row r="54">
          <cell r="B54" t="str">
            <v>047</v>
          </cell>
        </row>
        <row r="55">
          <cell r="B55" t="str">
            <v>048</v>
          </cell>
        </row>
        <row r="56">
          <cell r="B56" t="str">
            <v>049</v>
          </cell>
        </row>
        <row r="57">
          <cell r="B57" t="str">
            <v>050</v>
          </cell>
        </row>
        <row r="58">
          <cell r="B58" t="str">
            <v>051</v>
          </cell>
        </row>
        <row r="59">
          <cell r="B59" t="str">
            <v>052</v>
          </cell>
        </row>
        <row r="60">
          <cell r="B60" t="str">
            <v>053</v>
          </cell>
        </row>
        <row r="61">
          <cell r="B61" t="str">
            <v>054</v>
          </cell>
        </row>
        <row r="62">
          <cell r="B62" t="str">
            <v>055</v>
          </cell>
        </row>
        <row r="63">
          <cell r="B63" t="str">
            <v>056</v>
          </cell>
        </row>
        <row r="64">
          <cell r="B64" t="str">
            <v>057</v>
          </cell>
        </row>
        <row r="65">
          <cell r="B65" t="str">
            <v>058</v>
          </cell>
        </row>
        <row r="66">
          <cell r="B66" t="str">
            <v>059</v>
          </cell>
        </row>
        <row r="67">
          <cell r="B67" t="str">
            <v>060</v>
          </cell>
        </row>
        <row r="68">
          <cell r="B68" t="str">
            <v>061</v>
          </cell>
        </row>
        <row r="69">
          <cell r="B69" t="str">
            <v>062</v>
          </cell>
        </row>
        <row r="70">
          <cell r="B70" t="str">
            <v>063</v>
          </cell>
        </row>
        <row r="71">
          <cell r="B71" t="str">
            <v>064</v>
          </cell>
        </row>
        <row r="72">
          <cell r="B72" t="str">
            <v>065</v>
          </cell>
        </row>
        <row r="73">
          <cell r="B73" t="str">
            <v>066</v>
          </cell>
        </row>
        <row r="74">
          <cell r="B74" t="str">
            <v>067</v>
          </cell>
        </row>
        <row r="75">
          <cell r="B75" t="str">
            <v>068</v>
          </cell>
        </row>
        <row r="76">
          <cell r="B76" t="str">
            <v>069</v>
          </cell>
        </row>
        <row r="77">
          <cell r="B77" t="str">
            <v>070</v>
          </cell>
        </row>
        <row r="78">
          <cell r="B78" t="str">
            <v>071</v>
          </cell>
        </row>
        <row r="79">
          <cell r="B79" t="str">
            <v>072</v>
          </cell>
        </row>
        <row r="80">
          <cell r="B80" t="str">
            <v>073</v>
          </cell>
        </row>
        <row r="81">
          <cell r="B81" t="str">
            <v>074</v>
          </cell>
        </row>
        <row r="82">
          <cell r="B82" t="str">
            <v>075</v>
          </cell>
        </row>
        <row r="83">
          <cell r="B83" t="str">
            <v>076</v>
          </cell>
        </row>
        <row r="84">
          <cell r="B84" t="str">
            <v>077</v>
          </cell>
        </row>
        <row r="85">
          <cell r="B85" t="str">
            <v>078</v>
          </cell>
        </row>
        <row r="86">
          <cell r="B86" t="str">
            <v>079</v>
          </cell>
        </row>
        <row r="87">
          <cell r="B87" t="str">
            <v>080</v>
          </cell>
        </row>
        <row r="88">
          <cell r="B88" t="str">
            <v>081</v>
          </cell>
        </row>
        <row r="89">
          <cell r="B89" t="str">
            <v>082</v>
          </cell>
        </row>
        <row r="90">
          <cell r="B90" t="str">
            <v>083</v>
          </cell>
        </row>
        <row r="91">
          <cell r="B91" t="str">
            <v>084</v>
          </cell>
        </row>
        <row r="92">
          <cell r="B92" t="str">
            <v>085</v>
          </cell>
        </row>
        <row r="93">
          <cell r="B93" t="str">
            <v>086</v>
          </cell>
        </row>
        <row r="94">
          <cell r="B94" t="str">
            <v>087</v>
          </cell>
        </row>
        <row r="95">
          <cell r="B95" t="str">
            <v>088</v>
          </cell>
        </row>
        <row r="96">
          <cell r="B96" t="str">
            <v>089</v>
          </cell>
        </row>
        <row r="97">
          <cell r="B97" t="str">
            <v>090</v>
          </cell>
        </row>
        <row r="98">
          <cell r="B98" t="str">
            <v>091</v>
          </cell>
        </row>
        <row r="99">
          <cell r="B99" t="str">
            <v>092</v>
          </cell>
        </row>
        <row r="100">
          <cell r="B100" t="str">
            <v>093</v>
          </cell>
        </row>
        <row r="101">
          <cell r="B101" t="str">
            <v>094</v>
          </cell>
        </row>
        <row r="102">
          <cell r="B102" t="str">
            <v>095</v>
          </cell>
        </row>
        <row r="103">
          <cell r="B103" t="str">
            <v>096</v>
          </cell>
        </row>
        <row r="104">
          <cell r="B104" t="str">
            <v>097</v>
          </cell>
        </row>
        <row r="105">
          <cell r="B105" t="str">
            <v>098</v>
          </cell>
        </row>
        <row r="106">
          <cell r="B106" t="str">
            <v>099</v>
          </cell>
        </row>
        <row r="107">
          <cell r="B107" t="str">
            <v>100</v>
          </cell>
        </row>
        <row r="108">
          <cell r="B108" t="str">
            <v>101</v>
          </cell>
        </row>
        <row r="109">
          <cell r="B109" t="str">
            <v>102</v>
          </cell>
        </row>
        <row r="110">
          <cell r="B110" t="str">
            <v>103</v>
          </cell>
        </row>
        <row r="111">
          <cell r="B111" t="str">
            <v>104</v>
          </cell>
        </row>
        <row r="112">
          <cell r="B112" t="str">
            <v>105</v>
          </cell>
        </row>
        <row r="113">
          <cell r="B113" t="str">
            <v>106</v>
          </cell>
        </row>
        <row r="114">
          <cell r="B114" t="str">
            <v>107</v>
          </cell>
        </row>
        <row r="115">
          <cell r="B115" t="str">
            <v>108</v>
          </cell>
        </row>
        <row r="116">
          <cell r="B116" t="str">
            <v>109</v>
          </cell>
        </row>
        <row r="117">
          <cell r="B117" t="str">
            <v>110</v>
          </cell>
        </row>
        <row r="118">
          <cell r="B118" t="str">
            <v>111</v>
          </cell>
        </row>
        <row r="119">
          <cell r="B119" t="str">
            <v>112</v>
          </cell>
        </row>
        <row r="120">
          <cell r="B120" t="str">
            <v>113</v>
          </cell>
        </row>
        <row r="121">
          <cell r="B121" t="str">
            <v>114</v>
          </cell>
        </row>
        <row r="122">
          <cell r="B122" t="str">
            <v>115</v>
          </cell>
        </row>
        <row r="123">
          <cell r="B123" t="str">
            <v>116</v>
          </cell>
        </row>
        <row r="124">
          <cell r="B124" t="str">
            <v>117</v>
          </cell>
        </row>
        <row r="125">
          <cell r="B125" t="str">
            <v>118</v>
          </cell>
        </row>
        <row r="126">
          <cell r="B126" t="str">
            <v>119</v>
          </cell>
        </row>
        <row r="127">
          <cell r="B127" t="str">
            <v>120</v>
          </cell>
        </row>
        <row r="128">
          <cell r="B128" t="str">
            <v>121</v>
          </cell>
        </row>
        <row r="129">
          <cell r="B129" t="str">
            <v>122</v>
          </cell>
        </row>
        <row r="130">
          <cell r="B130" t="str">
            <v>123</v>
          </cell>
        </row>
        <row r="131">
          <cell r="B131" t="str">
            <v>124</v>
          </cell>
        </row>
        <row r="132">
          <cell r="B132" t="str">
            <v>125</v>
          </cell>
        </row>
        <row r="133">
          <cell r="B133" t="str">
            <v>126</v>
          </cell>
        </row>
        <row r="134">
          <cell r="B134" t="str">
            <v>127</v>
          </cell>
        </row>
        <row r="135">
          <cell r="B135" t="str">
            <v>128</v>
          </cell>
        </row>
        <row r="136">
          <cell r="B136" t="str">
            <v>129</v>
          </cell>
        </row>
        <row r="137">
          <cell r="B137" t="str">
            <v>130</v>
          </cell>
        </row>
        <row r="138">
          <cell r="B138" t="str">
            <v>131</v>
          </cell>
        </row>
        <row r="139">
          <cell r="B139" t="str">
            <v>132</v>
          </cell>
        </row>
        <row r="140">
          <cell r="B140" t="str">
            <v>133</v>
          </cell>
        </row>
        <row r="141">
          <cell r="B141" t="str">
            <v>134</v>
          </cell>
        </row>
        <row r="142">
          <cell r="B142" t="str">
            <v>135</v>
          </cell>
        </row>
        <row r="143">
          <cell r="B143" t="str">
            <v>136</v>
          </cell>
        </row>
        <row r="144">
          <cell r="B144" t="str">
            <v>137</v>
          </cell>
        </row>
        <row r="145">
          <cell r="B145" t="str">
            <v>138</v>
          </cell>
        </row>
        <row r="146">
          <cell r="B146" t="str">
            <v>139</v>
          </cell>
        </row>
        <row r="147">
          <cell r="B147" t="str">
            <v>140</v>
          </cell>
        </row>
        <row r="148">
          <cell r="B148" t="str">
            <v>141</v>
          </cell>
        </row>
        <row r="149">
          <cell r="B149" t="str">
            <v>142</v>
          </cell>
        </row>
        <row r="150">
          <cell r="B150" t="str">
            <v>143</v>
          </cell>
        </row>
        <row r="151">
          <cell r="B151" t="str">
            <v>144</v>
          </cell>
        </row>
        <row r="152">
          <cell r="B152" t="str">
            <v>145</v>
          </cell>
        </row>
        <row r="153">
          <cell r="B153" t="str">
            <v>146</v>
          </cell>
        </row>
        <row r="154">
          <cell r="B154" t="str">
            <v>147</v>
          </cell>
        </row>
        <row r="155">
          <cell r="B155" t="str">
            <v>148</v>
          </cell>
        </row>
        <row r="156">
          <cell r="B156" t="str">
            <v>149</v>
          </cell>
        </row>
        <row r="157">
          <cell r="B157" t="str">
            <v>150</v>
          </cell>
        </row>
        <row r="158">
          <cell r="B158" t="str">
            <v>151</v>
          </cell>
        </row>
        <row r="159">
          <cell r="B159" t="str">
            <v>152</v>
          </cell>
        </row>
        <row r="160">
          <cell r="B160" t="str">
            <v>153</v>
          </cell>
        </row>
        <row r="161">
          <cell r="B161" t="str">
            <v>154</v>
          </cell>
        </row>
        <row r="162">
          <cell r="B162" t="str">
            <v>155</v>
          </cell>
        </row>
        <row r="163">
          <cell r="B163" t="str">
            <v>156</v>
          </cell>
        </row>
        <row r="164">
          <cell r="B164" t="str">
            <v>157</v>
          </cell>
        </row>
        <row r="165">
          <cell r="B165" t="str">
            <v>158</v>
          </cell>
        </row>
        <row r="166">
          <cell r="B166" t="str">
            <v>159</v>
          </cell>
        </row>
        <row r="167">
          <cell r="B167" t="str">
            <v>160</v>
          </cell>
        </row>
        <row r="168">
          <cell r="B168" t="str">
            <v>161</v>
          </cell>
        </row>
        <row r="169">
          <cell r="B169" t="str">
            <v>162</v>
          </cell>
        </row>
        <row r="170">
          <cell r="B170" t="str">
            <v>163</v>
          </cell>
        </row>
        <row r="171">
          <cell r="B171" t="str">
            <v>164</v>
          </cell>
        </row>
        <row r="172">
          <cell r="B172" t="str">
            <v>165</v>
          </cell>
        </row>
        <row r="173">
          <cell r="B173" t="str">
            <v>166</v>
          </cell>
        </row>
        <row r="174">
          <cell r="B174" t="str">
            <v>167</v>
          </cell>
        </row>
        <row r="175">
          <cell r="B175" t="str">
            <v>168</v>
          </cell>
        </row>
        <row r="176">
          <cell r="B176" t="str">
            <v>169</v>
          </cell>
        </row>
        <row r="177">
          <cell r="B177" t="str">
            <v>170</v>
          </cell>
        </row>
        <row r="178">
          <cell r="B178" t="str">
            <v>171</v>
          </cell>
        </row>
        <row r="179">
          <cell r="B179" t="str">
            <v>172</v>
          </cell>
        </row>
        <row r="180">
          <cell r="B180" t="str">
            <v>173</v>
          </cell>
        </row>
        <row r="181">
          <cell r="B181" t="str">
            <v>174</v>
          </cell>
        </row>
        <row r="182">
          <cell r="B182" t="str">
            <v>175</v>
          </cell>
        </row>
        <row r="183">
          <cell r="B183" t="str">
            <v>176</v>
          </cell>
        </row>
        <row r="184">
          <cell r="B184" t="str">
            <v>177</v>
          </cell>
        </row>
        <row r="185">
          <cell r="B185" t="str">
            <v>178</v>
          </cell>
        </row>
        <row r="186">
          <cell r="B186" t="str">
            <v>179</v>
          </cell>
        </row>
        <row r="187">
          <cell r="B187" t="str">
            <v>180</v>
          </cell>
        </row>
        <row r="188">
          <cell r="B188" t="str">
            <v>181</v>
          </cell>
        </row>
        <row r="189">
          <cell r="B189" t="str">
            <v>182</v>
          </cell>
        </row>
        <row r="190">
          <cell r="B190" t="str">
            <v>183</v>
          </cell>
        </row>
        <row r="191">
          <cell r="B191" t="str">
            <v>184</v>
          </cell>
        </row>
        <row r="192">
          <cell r="B192" t="str">
            <v>185</v>
          </cell>
        </row>
        <row r="193">
          <cell r="B193" t="str">
            <v>186</v>
          </cell>
        </row>
        <row r="194">
          <cell r="B194" t="str">
            <v>187</v>
          </cell>
        </row>
        <row r="195">
          <cell r="B195" t="str">
            <v>188</v>
          </cell>
        </row>
        <row r="196">
          <cell r="B196" t="str">
            <v>189</v>
          </cell>
        </row>
        <row r="197">
          <cell r="B197" t="str">
            <v>190</v>
          </cell>
        </row>
        <row r="198">
          <cell r="B198" t="str">
            <v>191</v>
          </cell>
        </row>
        <row r="199">
          <cell r="B199" t="str">
            <v>192</v>
          </cell>
        </row>
        <row r="200">
          <cell r="B200" t="str">
            <v>193</v>
          </cell>
        </row>
        <row r="201">
          <cell r="B201" t="str">
            <v>194</v>
          </cell>
        </row>
        <row r="202">
          <cell r="B202" t="str">
            <v>195</v>
          </cell>
        </row>
        <row r="203">
          <cell r="B203" t="str">
            <v>196</v>
          </cell>
        </row>
        <row r="204">
          <cell r="B204" t="str">
            <v>197</v>
          </cell>
        </row>
        <row r="205">
          <cell r="B205" t="str">
            <v>198</v>
          </cell>
        </row>
        <row r="206">
          <cell r="B206" t="str">
            <v>199</v>
          </cell>
        </row>
        <row r="207">
          <cell r="B207" t="str">
            <v>200</v>
          </cell>
        </row>
        <row r="208">
          <cell r="B208" t="str">
            <v>201</v>
          </cell>
        </row>
        <row r="209">
          <cell r="B209" t="str">
            <v>202</v>
          </cell>
        </row>
        <row r="210">
          <cell r="B210" t="str">
            <v>203</v>
          </cell>
        </row>
        <row r="211">
          <cell r="B211" t="str">
            <v>204</v>
          </cell>
        </row>
        <row r="212">
          <cell r="B212" t="str">
            <v>205</v>
          </cell>
        </row>
        <row r="213">
          <cell r="B213" t="str">
            <v>206</v>
          </cell>
        </row>
        <row r="214">
          <cell r="B214" t="str">
            <v>207</v>
          </cell>
        </row>
        <row r="215">
          <cell r="B215" t="str">
            <v>208</v>
          </cell>
        </row>
        <row r="216">
          <cell r="B216" t="str">
            <v>209</v>
          </cell>
        </row>
        <row r="217">
          <cell r="B217" t="str">
            <v>210</v>
          </cell>
        </row>
        <row r="218">
          <cell r="B218" t="str">
            <v>211</v>
          </cell>
        </row>
        <row r="219">
          <cell r="B219" t="str">
            <v>212</v>
          </cell>
        </row>
        <row r="220">
          <cell r="B220" t="str">
            <v>213</v>
          </cell>
        </row>
        <row r="221">
          <cell r="B221" t="str">
            <v>214</v>
          </cell>
        </row>
        <row r="222">
          <cell r="B222" t="str">
            <v>215</v>
          </cell>
        </row>
        <row r="223">
          <cell r="B223" t="str">
            <v>216</v>
          </cell>
        </row>
        <row r="224">
          <cell r="B224" t="str">
            <v>217</v>
          </cell>
        </row>
        <row r="225">
          <cell r="B225" t="str">
            <v>218</v>
          </cell>
        </row>
        <row r="226">
          <cell r="B226" t="str">
            <v>219</v>
          </cell>
        </row>
        <row r="227">
          <cell r="B227" t="str">
            <v>220</v>
          </cell>
        </row>
        <row r="228">
          <cell r="B228" t="str">
            <v>221</v>
          </cell>
        </row>
        <row r="229">
          <cell r="B229" t="str">
            <v>222</v>
          </cell>
        </row>
        <row r="230">
          <cell r="B230" t="str">
            <v>223</v>
          </cell>
        </row>
        <row r="231">
          <cell r="B231" t="str">
            <v>224</v>
          </cell>
        </row>
        <row r="232">
          <cell r="B232" t="str">
            <v>225</v>
          </cell>
        </row>
        <row r="233">
          <cell r="B233" t="str">
            <v>226</v>
          </cell>
        </row>
        <row r="234">
          <cell r="B234" t="str">
            <v>227</v>
          </cell>
        </row>
        <row r="235">
          <cell r="B235" t="str">
            <v>228</v>
          </cell>
        </row>
        <row r="236">
          <cell r="B236" t="str">
            <v>229</v>
          </cell>
        </row>
        <row r="237">
          <cell r="B237" t="str">
            <v>230</v>
          </cell>
        </row>
        <row r="238">
          <cell r="B238" t="str">
            <v>231</v>
          </cell>
        </row>
        <row r="239">
          <cell r="B239" t="str">
            <v>232</v>
          </cell>
        </row>
        <row r="240">
          <cell r="B240" t="str">
            <v>233</v>
          </cell>
        </row>
        <row r="241">
          <cell r="B241" t="str">
            <v>234</v>
          </cell>
        </row>
        <row r="242">
          <cell r="B242" t="str">
            <v>235</v>
          </cell>
        </row>
        <row r="243">
          <cell r="B243" t="str">
            <v>236</v>
          </cell>
        </row>
        <row r="244">
          <cell r="B244" t="str">
            <v>237</v>
          </cell>
        </row>
        <row r="245">
          <cell r="B245" t="str">
            <v>238</v>
          </cell>
        </row>
        <row r="246">
          <cell r="B246" t="str">
            <v>239</v>
          </cell>
        </row>
        <row r="247">
          <cell r="B247" t="str">
            <v>240</v>
          </cell>
        </row>
        <row r="248">
          <cell r="B248" t="str">
            <v>241</v>
          </cell>
        </row>
        <row r="249">
          <cell r="B249" t="str">
            <v>242</v>
          </cell>
        </row>
        <row r="250">
          <cell r="B250" t="str">
            <v>243</v>
          </cell>
        </row>
        <row r="251">
          <cell r="B251" t="str">
            <v>244</v>
          </cell>
        </row>
        <row r="252">
          <cell r="B252" t="str">
            <v>245</v>
          </cell>
        </row>
        <row r="253">
          <cell r="B253" t="str">
            <v>246</v>
          </cell>
        </row>
        <row r="254">
          <cell r="B254" t="str">
            <v>247</v>
          </cell>
        </row>
        <row r="255">
          <cell r="B255" t="str">
            <v>248</v>
          </cell>
        </row>
        <row r="256">
          <cell r="B256" t="str">
            <v>249</v>
          </cell>
        </row>
        <row r="257">
          <cell r="B257" t="str">
            <v>250</v>
          </cell>
        </row>
        <row r="258">
          <cell r="B258" t="str">
            <v>251</v>
          </cell>
        </row>
        <row r="259">
          <cell r="B259" t="str">
            <v>252</v>
          </cell>
        </row>
        <row r="260">
          <cell r="B260" t="str">
            <v>253</v>
          </cell>
        </row>
        <row r="261">
          <cell r="B261" t="str">
            <v>254</v>
          </cell>
        </row>
        <row r="262">
          <cell r="B262" t="str">
            <v>255</v>
          </cell>
        </row>
        <row r="263">
          <cell r="B263" t="str">
            <v>256</v>
          </cell>
        </row>
        <row r="264">
          <cell r="B264" t="str">
            <v>257</v>
          </cell>
        </row>
        <row r="265">
          <cell r="B265" t="str">
            <v>258</v>
          </cell>
        </row>
        <row r="266">
          <cell r="B266" t="str">
            <v>259</v>
          </cell>
        </row>
        <row r="267">
          <cell r="B267" t="str">
            <v>260</v>
          </cell>
        </row>
        <row r="268">
          <cell r="B268" t="str">
            <v>261</v>
          </cell>
        </row>
        <row r="269">
          <cell r="B269" t="str">
            <v>262</v>
          </cell>
        </row>
        <row r="270">
          <cell r="B270" t="str">
            <v>263</v>
          </cell>
        </row>
        <row r="271">
          <cell r="B271" t="str">
            <v>264</v>
          </cell>
        </row>
        <row r="272">
          <cell r="B272" t="str">
            <v>265</v>
          </cell>
        </row>
        <row r="273">
          <cell r="B273" t="str">
            <v>266</v>
          </cell>
        </row>
        <row r="274">
          <cell r="B274" t="str">
            <v>267</v>
          </cell>
        </row>
        <row r="275">
          <cell r="B275" t="str">
            <v>268</v>
          </cell>
        </row>
        <row r="276">
          <cell r="B276" t="str">
            <v>269</v>
          </cell>
        </row>
        <row r="277">
          <cell r="B277" t="str">
            <v>270</v>
          </cell>
        </row>
        <row r="278">
          <cell r="B278" t="str">
            <v>271</v>
          </cell>
        </row>
        <row r="279">
          <cell r="B279" t="str">
            <v>272</v>
          </cell>
        </row>
        <row r="280">
          <cell r="B280" t="str">
            <v>273</v>
          </cell>
        </row>
        <row r="281">
          <cell r="B281" t="str">
            <v>274</v>
          </cell>
        </row>
        <row r="282">
          <cell r="B282" t="str">
            <v>275</v>
          </cell>
        </row>
        <row r="283">
          <cell r="B283" t="str">
            <v>276</v>
          </cell>
        </row>
        <row r="284">
          <cell r="B284" t="str">
            <v>277</v>
          </cell>
        </row>
        <row r="285">
          <cell r="B285" t="str">
            <v>278</v>
          </cell>
        </row>
        <row r="286">
          <cell r="B286" t="str">
            <v>279</v>
          </cell>
        </row>
        <row r="287">
          <cell r="B287" t="str">
            <v>280</v>
          </cell>
        </row>
        <row r="288">
          <cell r="B288" t="str">
            <v>281</v>
          </cell>
        </row>
        <row r="289">
          <cell r="B289" t="str">
            <v>282</v>
          </cell>
        </row>
        <row r="290">
          <cell r="B290" t="str">
            <v>283</v>
          </cell>
        </row>
        <row r="291">
          <cell r="B291" t="str">
            <v>284</v>
          </cell>
        </row>
        <row r="292">
          <cell r="B292" t="str">
            <v>285</v>
          </cell>
        </row>
        <row r="293">
          <cell r="B293" t="str">
            <v>286</v>
          </cell>
        </row>
        <row r="294">
          <cell r="B294" t="str">
            <v>287</v>
          </cell>
        </row>
        <row r="295">
          <cell r="B295" t="str">
            <v>288</v>
          </cell>
        </row>
        <row r="296">
          <cell r="B296" t="str">
            <v>289</v>
          </cell>
        </row>
        <row r="297">
          <cell r="B297" t="str">
            <v>290</v>
          </cell>
        </row>
        <row r="298">
          <cell r="B298" t="str">
            <v>291</v>
          </cell>
        </row>
        <row r="299">
          <cell r="B299" t="str">
            <v>292</v>
          </cell>
        </row>
        <row r="300">
          <cell r="B300" t="str">
            <v>293</v>
          </cell>
        </row>
        <row r="301">
          <cell r="B301" t="str">
            <v>294</v>
          </cell>
        </row>
        <row r="302">
          <cell r="B302" t="str">
            <v>295</v>
          </cell>
        </row>
        <row r="303">
          <cell r="B303" t="str">
            <v>296</v>
          </cell>
        </row>
        <row r="304">
          <cell r="B304" t="str">
            <v>297</v>
          </cell>
        </row>
        <row r="305">
          <cell r="B305" t="str">
            <v>298</v>
          </cell>
        </row>
        <row r="306">
          <cell r="B306" t="str">
            <v>299</v>
          </cell>
        </row>
        <row r="307">
          <cell r="B307" t="str">
            <v>300</v>
          </cell>
        </row>
        <row r="308">
          <cell r="B308" t="str">
            <v>301</v>
          </cell>
        </row>
        <row r="309">
          <cell r="B309" t="str">
            <v>302</v>
          </cell>
        </row>
        <row r="310">
          <cell r="B310" t="str">
            <v>303</v>
          </cell>
        </row>
        <row r="311">
          <cell r="B311" t="str">
            <v>304</v>
          </cell>
        </row>
        <row r="312">
          <cell r="B312" t="str">
            <v>305</v>
          </cell>
        </row>
        <row r="313">
          <cell r="B313" t="str">
            <v>306</v>
          </cell>
        </row>
        <row r="314">
          <cell r="B314" t="str">
            <v>307</v>
          </cell>
        </row>
        <row r="315">
          <cell r="B315" t="str">
            <v>308</v>
          </cell>
        </row>
        <row r="316">
          <cell r="B316" t="str">
            <v>309</v>
          </cell>
        </row>
        <row r="317">
          <cell r="B317" t="str">
            <v>310</v>
          </cell>
        </row>
        <row r="318">
          <cell r="B318" t="str">
            <v>311</v>
          </cell>
        </row>
        <row r="319">
          <cell r="B319" t="str">
            <v>312</v>
          </cell>
        </row>
        <row r="320">
          <cell r="B320" t="str">
            <v>313</v>
          </cell>
        </row>
        <row r="321">
          <cell r="B321" t="str">
            <v>314</v>
          </cell>
        </row>
        <row r="322">
          <cell r="B322" t="str">
            <v>315</v>
          </cell>
        </row>
        <row r="323">
          <cell r="B323" t="str">
            <v>316</v>
          </cell>
        </row>
        <row r="324">
          <cell r="B324" t="str">
            <v>317</v>
          </cell>
        </row>
        <row r="325">
          <cell r="B325" t="str">
            <v>318</v>
          </cell>
        </row>
        <row r="326">
          <cell r="B326" t="str">
            <v>319</v>
          </cell>
        </row>
        <row r="327">
          <cell r="B327" t="str">
            <v>320</v>
          </cell>
        </row>
        <row r="328">
          <cell r="B328" t="str">
            <v>321</v>
          </cell>
        </row>
        <row r="329">
          <cell r="B329" t="str">
            <v>322</v>
          </cell>
        </row>
        <row r="330">
          <cell r="B330" t="str">
            <v>323</v>
          </cell>
        </row>
        <row r="331">
          <cell r="B331" t="str">
            <v>324</v>
          </cell>
        </row>
        <row r="332">
          <cell r="B332" t="str">
            <v>325</v>
          </cell>
        </row>
        <row r="333">
          <cell r="B333" t="str">
            <v>326</v>
          </cell>
        </row>
        <row r="334">
          <cell r="B334" t="str">
            <v>327</v>
          </cell>
        </row>
        <row r="335">
          <cell r="B335" t="str">
            <v>328</v>
          </cell>
        </row>
        <row r="336">
          <cell r="B336" t="str">
            <v>329</v>
          </cell>
        </row>
        <row r="337">
          <cell r="B337" t="str">
            <v>330</v>
          </cell>
        </row>
        <row r="338">
          <cell r="B338" t="str">
            <v>331</v>
          </cell>
        </row>
        <row r="339">
          <cell r="B339" t="str">
            <v>332</v>
          </cell>
        </row>
        <row r="340">
          <cell r="B340" t="str">
            <v>333</v>
          </cell>
        </row>
        <row r="341">
          <cell r="B341" t="str">
            <v>334</v>
          </cell>
        </row>
        <row r="342">
          <cell r="B342" t="str">
            <v>335</v>
          </cell>
        </row>
        <row r="343">
          <cell r="B343" t="str">
            <v>336</v>
          </cell>
        </row>
        <row r="344">
          <cell r="B344" t="str">
            <v>337</v>
          </cell>
        </row>
        <row r="345">
          <cell r="B345" t="str">
            <v>338</v>
          </cell>
        </row>
        <row r="346">
          <cell r="B346" t="str">
            <v>339</v>
          </cell>
        </row>
        <row r="347">
          <cell r="B347" t="str">
            <v>340</v>
          </cell>
        </row>
        <row r="348">
          <cell r="B348" t="str">
            <v>341</v>
          </cell>
        </row>
        <row r="349">
          <cell r="B349" t="str">
            <v>342</v>
          </cell>
        </row>
        <row r="350">
          <cell r="B350" t="str">
            <v>343</v>
          </cell>
        </row>
        <row r="351">
          <cell r="B351" t="str">
            <v>344</v>
          </cell>
        </row>
        <row r="352">
          <cell r="B352" t="str">
            <v>345</v>
          </cell>
        </row>
        <row r="353">
          <cell r="B353" t="str">
            <v>346</v>
          </cell>
        </row>
        <row r="354">
          <cell r="B354" t="str">
            <v>347</v>
          </cell>
        </row>
        <row r="355">
          <cell r="B355" t="str">
            <v>348</v>
          </cell>
        </row>
        <row r="356">
          <cell r="B356" t="str">
            <v>349</v>
          </cell>
        </row>
        <row r="357">
          <cell r="B357" t="str">
            <v>350</v>
          </cell>
        </row>
        <row r="358">
          <cell r="B358" t="str">
            <v>351</v>
          </cell>
        </row>
        <row r="359">
          <cell r="B359" t="str">
            <v>352</v>
          </cell>
        </row>
        <row r="360">
          <cell r="B360" t="str">
            <v>353</v>
          </cell>
        </row>
        <row r="361">
          <cell r="B361" t="str">
            <v>354</v>
          </cell>
        </row>
        <row r="362">
          <cell r="B362" t="str">
            <v>355</v>
          </cell>
        </row>
        <row r="363">
          <cell r="B363" t="str">
            <v>356</v>
          </cell>
        </row>
        <row r="364">
          <cell r="B364" t="str">
            <v>357</v>
          </cell>
        </row>
        <row r="365">
          <cell r="B365" t="str">
            <v>358</v>
          </cell>
        </row>
        <row r="366">
          <cell r="B366" t="str">
            <v>359</v>
          </cell>
        </row>
        <row r="367">
          <cell r="B367" t="str">
            <v>360</v>
          </cell>
        </row>
        <row r="368">
          <cell r="B368" t="str">
            <v>361</v>
          </cell>
        </row>
        <row r="369">
          <cell r="B369" t="str">
            <v>362</v>
          </cell>
        </row>
        <row r="370">
          <cell r="B370" t="str">
            <v>363</v>
          </cell>
        </row>
        <row r="371">
          <cell r="B371" t="str">
            <v>364</v>
          </cell>
        </row>
        <row r="372">
          <cell r="B372" t="str">
            <v>365</v>
          </cell>
        </row>
        <row r="373">
          <cell r="B373" t="str">
            <v>366</v>
          </cell>
        </row>
        <row r="374">
          <cell r="B374" t="str">
            <v>367</v>
          </cell>
        </row>
        <row r="375">
          <cell r="B375" t="str">
            <v>368</v>
          </cell>
        </row>
        <row r="376">
          <cell r="B376" t="str">
            <v>369</v>
          </cell>
        </row>
        <row r="377">
          <cell r="B377" t="str">
            <v>370</v>
          </cell>
        </row>
        <row r="378">
          <cell r="B378" t="str">
            <v>371</v>
          </cell>
        </row>
        <row r="379">
          <cell r="B379" t="str">
            <v>372</v>
          </cell>
        </row>
        <row r="380">
          <cell r="B380" t="str">
            <v>373</v>
          </cell>
        </row>
        <row r="381">
          <cell r="B381" t="str">
            <v>374</v>
          </cell>
        </row>
        <row r="382">
          <cell r="B382" t="str">
            <v>375</v>
          </cell>
        </row>
        <row r="383">
          <cell r="B383" t="str">
            <v>376</v>
          </cell>
        </row>
        <row r="384">
          <cell r="B384" t="str">
            <v>377</v>
          </cell>
        </row>
        <row r="385">
          <cell r="B385" t="str">
            <v>378</v>
          </cell>
        </row>
        <row r="386">
          <cell r="B386" t="str">
            <v>379</v>
          </cell>
        </row>
        <row r="387">
          <cell r="B387" t="str">
            <v>380</v>
          </cell>
        </row>
        <row r="388">
          <cell r="B388" t="str">
            <v>381</v>
          </cell>
        </row>
        <row r="389">
          <cell r="B389" t="str">
            <v>382</v>
          </cell>
        </row>
        <row r="390">
          <cell r="B390" t="str">
            <v>383</v>
          </cell>
        </row>
        <row r="391">
          <cell r="B391" t="str">
            <v>384</v>
          </cell>
        </row>
        <row r="392">
          <cell r="B392" t="str">
            <v>385</v>
          </cell>
        </row>
        <row r="393">
          <cell r="B393" t="str">
            <v>386</v>
          </cell>
        </row>
        <row r="394">
          <cell r="B394" t="str">
            <v>387</v>
          </cell>
        </row>
        <row r="395">
          <cell r="B395" t="str">
            <v>388</v>
          </cell>
        </row>
        <row r="396">
          <cell r="B396" t="str">
            <v>389</v>
          </cell>
        </row>
        <row r="397">
          <cell r="B397" t="str">
            <v>390</v>
          </cell>
        </row>
        <row r="398">
          <cell r="B398" t="str">
            <v>391</v>
          </cell>
        </row>
        <row r="399">
          <cell r="B399" t="str">
            <v>392</v>
          </cell>
        </row>
        <row r="400">
          <cell r="B400" t="str">
            <v>393</v>
          </cell>
        </row>
        <row r="401">
          <cell r="B401" t="str">
            <v>394</v>
          </cell>
        </row>
        <row r="402">
          <cell r="B402" t="str">
            <v>395</v>
          </cell>
        </row>
        <row r="403">
          <cell r="B403" t="str">
            <v>396</v>
          </cell>
        </row>
        <row r="404">
          <cell r="B404" t="str">
            <v>397</v>
          </cell>
        </row>
        <row r="405">
          <cell r="B405" t="str">
            <v>398</v>
          </cell>
        </row>
        <row r="406">
          <cell r="B406" t="str">
            <v>399</v>
          </cell>
        </row>
        <row r="407">
          <cell r="B407" t="str">
            <v>400</v>
          </cell>
        </row>
        <row r="408">
          <cell r="B408" t="str">
            <v>401</v>
          </cell>
        </row>
        <row r="409">
          <cell r="B409" t="str">
            <v>402</v>
          </cell>
        </row>
        <row r="410">
          <cell r="B410" t="str">
            <v>403</v>
          </cell>
        </row>
        <row r="411">
          <cell r="B411" t="str">
            <v>404</v>
          </cell>
        </row>
        <row r="412">
          <cell r="B412" t="str">
            <v>405</v>
          </cell>
        </row>
        <row r="413">
          <cell r="B413" t="str">
            <v>406</v>
          </cell>
        </row>
        <row r="414">
          <cell r="B414" t="str">
            <v>407</v>
          </cell>
        </row>
        <row r="415">
          <cell r="B415" t="str">
            <v>408</v>
          </cell>
        </row>
        <row r="416">
          <cell r="B416" t="str">
            <v>409</v>
          </cell>
        </row>
        <row r="417">
          <cell r="B417" t="str">
            <v>410</v>
          </cell>
        </row>
        <row r="418">
          <cell r="B418" t="str">
            <v>411</v>
          </cell>
        </row>
        <row r="419">
          <cell r="B419" t="str">
            <v>412</v>
          </cell>
        </row>
        <row r="420">
          <cell r="B420" t="str">
            <v>413</v>
          </cell>
        </row>
        <row r="421">
          <cell r="B421" t="str">
            <v>414</v>
          </cell>
        </row>
        <row r="422">
          <cell r="B422" t="str">
            <v>415</v>
          </cell>
        </row>
        <row r="423">
          <cell r="B423" t="str">
            <v>416</v>
          </cell>
        </row>
        <row r="424">
          <cell r="B424" t="str">
            <v>417</v>
          </cell>
        </row>
        <row r="425">
          <cell r="B425" t="str">
            <v>418</v>
          </cell>
        </row>
        <row r="426">
          <cell r="B426" t="str">
            <v>419</v>
          </cell>
        </row>
        <row r="427">
          <cell r="B427" t="str">
            <v>420</v>
          </cell>
        </row>
        <row r="428">
          <cell r="B428" t="str">
            <v>421</v>
          </cell>
        </row>
        <row r="429">
          <cell r="B429" t="str">
            <v>422</v>
          </cell>
        </row>
        <row r="430">
          <cell r="B430" t="str">
            <v>423</v>
          </cell>
        </row>
        <row r="431">
          <cell r="B431" t="str">
            <v>424</v>
          </cell>
        </row>
        <row r="432">
          <cell r="B432" t="str">
            <v>425</v>
          </cell>
        </row>
        <row r="433">
          <cell r="B433" t="str">
            <v>426</v>
          </cell>
        </row>
        <row r="434">
          <cell r="B434" t="str">
            <v>427</v>
          </cell>
        </row>
        <row r="435">
          <cell r="B435" t="str">
            <v>428</v>
          </cell>
        </row>
        <row r="436">
          <cell r="B436" t="str">
            <v>429</v>
          </cell>
        </row>
        <row r="437">
          <cell r="B437" t="str">
            <v>430</v>
          </cell>
        </row>
        <row r="438">
          <cell r="B438" t="str">
            <v>431</v>
          </cell>
        </row>
        <row r="439">
          <cell r="B439" t="str">
            <v>432</v>
          </cell>
        </row>
        <row r="440">
          <cell r="B440" t="str">
            <v>433</v>
          </cell>
        </row>
        <row r="441">
          <cell r="B441" t="str">
            <v>434</v>
          </cell>
        </row>
        <row r="442">
          <cell r="B442" t="str">
            <v>435</v>
          </cell>
        </row>
        <row r="443">
          <cell r="B443" t="str">
            <v>436</v>
          </cell>
        </row>
        <row r="444">
          <cell r="B444" t="str">
            <v>437</v>
          </cell>
        </row>
        <row r="445">
          <cell r="B445" t="str">
            <v>438</v>
          </cell>
        </row>
        <row r="446">
          <cell r="B446" t="str">
            <v>439</v>
          </cell>
        </row>
        <row r="447">
          <cell r="B447" t="str">
            <v>440</v>
          </cell>
        </row>
        <row r="448">
          <cell r="B448" t="str">
            <v>441</v>
          </cell>
        </row>
        <row r="449">
          <cell r="B449" t="str">
            <v>442</v>
          </cell>
        </row>
        <row r="450">
          <cell r="B450" t="str">
            <v>443</v>
          </cell>
        </row>
        <row r="451">
          <cell r="B451" t="str">
            <v>444</v>
          </cell>
        </row>
        <row r="452">
          <cell r="B452" t="str">
            <v>445</v>
          </cell>
        </row>
        <row r="453">
          <cell r="B453" t="str">
            <v>446</v>
          </cell>
        </row>
        <row r="454">
          <cell r="B454" t="str">
            <v>447</v>
          </cell>
        </row>
        <row r="455">
          <cell r="B455" t="str">
            <v>448</v>
          </cell>
        </row>
        <row r="456">
          <cell r="B456" t="str">
            <v>449</v>
          </cell>
        </row>
        <row r="457">
          <cell r="B457" t="str">
            <v>450</v>
          </cell>
        </row>
        <row r="458">
          <cell r="B458" t="str">
            <v>451</v>
          </cell>
        </row>
        <row r="459">
          <cell r="B459" t="str">
            <v>452</v>
          </cell>
        </row>
        <row r="460">
          <cell r="B460" t="str">
            <v>453</v>
          </cell>
        </row>
        <row r="461">
          <cell r="B461" t="str">
            <v>454</v>
          </cell>
        </row>
        <row r="462">
          <cell r="B462" t="str">
            <v>455</v>
          </cell>
        </row>
        <row r="463">
          <cell r="B463" t="str">
            <v>456</v>
          </cell>
        </row>
        <row r="464">
          <cell r="B464" t="str">
            <v>457</v>
          </cell>
        </row>
        <row r="465">
          <cell r="B465" t="str">
            <v>458</v>
          </cell>
        </row>
        <row r="466">
          <cell r="B466" t="str">
            <v>459</v>
          </cell>
        </row>
        <row r="467">
          <cell r="B467" t="str">
            <v>460</v>
          </cell>
        </row>
        <row r="468">
          <cell r="B468" t="str">
            <v>461</v>
          </cell>
        </row>
        <row r="469">
          <cell r="B469" t="str">
            <v>462</v>
          </cell>
        </row>
        <row r="470">
          <cell r="B470" t="str">
            <v>463</v>
          </cell>
        </row>
        <row r="471">
          <cell r="B471" t="str">
            <v>464</v>
          </cell>
        </row>
        <row r="472">
          <cell r="B472" t="str">
            <v>465</v>
          </cell>
        </row>
        <row r="473">
          <cell r="B473" t="str">
            <v>466</v>
          </cell>
        </row>
        <row r="474">
          <cell r="B474" t="str">
            <v>467</v>
          </cell>
        </row>
        <row r="475">
          <cell r="B475" t="str">
            <v>468</v>
          </cell>
        </row>
        <row r="476">
          <cell r="B476" t="str">
            <v>469</v>
          </cell>
        </row>
        <row r="477">
          <cell r="B477" t="str">
            <v>470</v>
          </cell>
        </row>
        <row r="478">
          <cell r="B478" t="str">
            <v>471</v>
          </cell>
        </row>
        <row r="479">
          <cell r="B479" t="str">
            <v>472</v>
          </cell>
        </row>
        <row r="480">
          <cell r="B480" t="str">
            <v>473</v>
          </cell>
        </row>
        <row r="481">
          <cell r="B481" t="str">
            <v>474</v>
          </cell>
        </row>
        <row r="482">
          <cell r="B482" t="str">
            <v>475</v>
          </cell>
        </row>
        <row r="483">
          <cell r="B483" t="str">
            <v>476</v>
          </cell>
        </row>
        <row r="484">
          <cell r="B484" t="str">
            <v>477</v>
          </cell>
        </row>
        <row r="485">
          <cell r="B485" t="str">
            <v>478</v>
          </cell>
        </row>
        <row r="486">
          <cell r="B486" t="str">
            <v>479</v>
          </cell>
        </row>
        <row r="487">
          <cell r="B487" t="str">
            <v>480</v>
          </cell>
        </row>
        <row r="488">
          <cell r="B488" t="str">
            <v>481</v>
          </cell>
        </row>
        <row r="489">
          <cell r="B489" t="str">
            <v>482</v>
          </cell>
        </row>
        <row r="490">
          <cell r="B490" t="str">
            <v>483</v>
          </cell>
        </row>
        <row r="491">
          <cell r="B491" t="str">
            <v>484</v>
          </cell>
        </row>
        <row r="492">
          <cell r="B492" t="str">
            <v>485</v>
          </cell>
        </row>
        <row r="493">
          <cell r="B493" t="str">
            <v>486</v>
          </cell>
        </row>
        <row r="494">
          <cell r="B494" t="str">
            <v>487</v>
          </cell>
        </row>
        <row r="495">
          <cell r="B495" t="str">
            <v>488</v>
          </cell>
        </row>
        <row r="496">
          <cell r="B496" t="str">
            <v>489</v>
          </cell>
        </row>
        <row r="497">
          <cell r="B497" t="str">
            <v>490</v>
          </cell>
        </row>
        <row r="498">
          <cell r="B498" t="str">
            <v>491</v>
          </cell>
        </row>
        <row r="499">
          <cell r="B499" t="str">
            <v>492</v>
          </cell>
        </row>
        <row r="500">
          <cell r="B500" t="str">
            <v>493</v>
          </cell>
        </row>
        <row r="501">
          <cell r="B501" t="str">
            <v>494</v>
          </cell>
        </row>
        <row r="502">
          <cell r="B502" t="str">
            <v>495</v>
          </cell>
        </row>
        <row r="503">
          <cell r="B503" t="str">
            <v>496</v>
          </cell>
        </row>
        <row r="504">
          <cell r="B504" t="str">
            <v>497</v>
          </cell>
        </row>
        <row r="505">
          <cell r="B505" t="str">
            <v>498</v>
          </cell>
        </row>
        <row r="506">
          <cell r="B506" t="str">
            <v>499</v>
          </cell>
        </row>
        <row r="507">
          <cell r="B507" t="str">
            <v>500</v>
          </cell>
        </row>
        <row r="508">
          <cell r="B508" t="str">
            <v>501</v>
          </cell>
        </row>
        <row r="509">
          <cell r="B509" t="str">
            <v>502</v>
          </cell>
        </row>
        <row r="510">
          <cell r="B510" t="str">
            <v>503</v>
          </cell>
        </row>
        <row r="511">
          <cell r="B511" t="str">
            <v>504</v>
          </cell>
        </row>
        <row r="512">
          <cell r="B512" t="str">
            <v>505</v>
          </cell>
        </row>
        <row r="513">
          <cell r="B513" t="str">
            <v>506</v>
          </cell>
        </row>
        <row r="514">
          <cell r="B514" t="str">
            <v>507</v>
          </cell>
        </row>
        <row r="515">
          <cell r="B515" t="str">
            <v>508</v>
          </cell>
        </row>
        <row r="516">
          <cell r="B516" t="str">
            <v>509</v>
          </cell>
        </row>
        <row r="517">
          <cell r="B517" t="str">
            <v>510</v>
          </cell>
        </row>
        <row r="518">
          <cell r="B518" t="str">
            <v>511</v>
          </cell>
        </row>
        <row r="519">
          <cell r="B519" t="str">
            <v>512</v>
          </cell>
        </row>
        <row r="520">
          <cell r="B520" t="str">
            <v>513</v>
          </cell>
        </row>
        <row r="521">
          <cell r="B521" t="str">
            <v>514</v>
          </cell>
        </row>
        <row r="522">
          <cell r="B522" t="str">
            <v>515</v>
          </cell>
        </row>
        <row r="523">
          <cell r="B523" t="str">
            <v>516</v>
          </cell>
        </row>
        <row r="524">
          <cell r="B524" t="str">
            <v>517</v>
          </cell>
        </row>
        <row r="525">
          <cell r="B525" t="str">
            <v>518</v>
          </cell>
        </row>
        <row r="526">
          <cell r="B526" t="str">
            <v>519</v>
          </cell>
        </row>
        <row r="527">
          <cell r="B527" t="str">
            <v>520</v>
          </cell>
        </row>
        <row r="528">
          <cell r="B528" t="str">
            <v>521</v>
          </cell>
        </row>
        <row r="529">
          <cell r="B529" t="str">
            <v>522</v>
          </cell>
        </row>
        <row r="530">
          <cell r="B530" t="str">
            <v>523</v>
          </cell>
        </row>
        <row r="531">
          <cell r="B531" t="str">
            <v>524</v>
          </cell>
        </row>
        <row r="532">
          <cell r="B532" t="str">
            <v>525</v>
          </cell>
        </row>
        <row r="533">
          <cell r="B533" t="str">
            <v>526</v>
          </cell>
        </row>
        <row r="534">
          <cell r="B534" t="str">
            <v>527</v>
          </cell>
        </row>
        <row r="535">
          <cell r="B535" t="str">
            <v>528</v>
          </cell>
        </row>
        <row r="536">
          <cell r="B536" t="str">
            <v>529</v>
          </cell>
        </row>
        <row r="537">
          <cell r="B537" t="str">
            <v>530</v>
          </cell>
        </row>
        <row r="538">
          <cell r="B538" t="str">
            <v>531</v>
          </cell>
        </row>
        <row r="539">
          <cell r="B539" t="str">
            <v>532</v>
          </cell>
        </row>
        <row r="540">
          <cell r="B540" t="str">
            <v>533</v>
          </cell>
        </row>
        <row r="541">
          <cell r="B541" t="str">
            <v>534</v>
          </cell>
        </row>
        <row r="542">
          <cell r="B542" t="str">
            <v>535</v>
          </cell>
        </row>
        <row r="543">
          <cell r="B543" t="str">
            <v>536</v>
          </cell>
        </row>
        <row r="544">
          <cell r="B544" t="str">
            <v>537</v>
          </cell>
        </row>
        <row r="545">
          <cell r="B545" t="str">
            <v>538</v>
          </cell>
        </row>
        <row r="546">
          <cell r="B546" t="str">
            <v>539</v>
          </cell>
        </row>
        <row r="547">
          <cell r="B547" t="str">
            <v>540</v>
          </cell>
        </row>
        <row r="548">
          <cell r="B548" t="str">
            <v>541</v>
          </cell>
        </row>
        <row r="549">
          <cell r="B549" t="str">
            <v>542</v>
          </cell>
        </row>
        <row r="550">
          <cell r="B550" t="str">
            <v>543</v>
          </cell>
        </row>
        <row r="551">
          <cell r="B551" t="str">
            <v>544</v>
          </cell>
        </row>
        <row r="552">
          <cell r="B552" t="str">
            <v>545</v>
          </cell>
        </row>
        <row r="553">
          <cell r="B553" t="str">
            <v>546</v>
          </cell>
        </row>
        <row r="554">
          <cell r="B554" t="str">
            <v>547</v>
          </cell>
        </row>
        <row r="555">
          <cell r="B555" t="str">
            <v>548</v>
          </cell>
        </row>
        <row r="556">
          <cell r="B556" t="str">
            <v>549</v>
          </cell>
        </row>
        <row r="557">
          <cell r="B557" t="str">
            <v>550</v>
          </cell>
        </row>
        <row r="558">
          <cell r="B558" t="str">
            <v>551</v>
          </cell>
        </row>
        <row r="559">
          <cell r="B559" t="str">
            <v>552</v>
          </cell>
        </row>
        <row r="560">
          <cell r="B560" t="str">
            <v>553</v>
          </cell>
        </row>
        <row r="561">
          <cell r="B561" t="str">
            <v>554</v>
          </cell>
        </row>
        <row r="562">
          <cell r="B562" t="str">
            <v>555</v>
          </cell>
        </row>
        <row r="563">
          <cell r="B563" t="str">
            <v>556</v>
          </cell>
        </row>
        <row r="564">
          <cell r="B564" t="str">
            <v>557</v>
          </cell>
        </row>
        <row r="565">
          <cell r="B565" t="str">
            <v>558</v>
          </cell>
        </row>
        <row r="566">
          <cell r="B566" t="str">
            <v>559</v>
          </cell>
        </row>
        <row r="567">
          <cell r="B567" t="str">
            <v>560</v>
          </cell>
        </row>
        <row r="568">
          <cell r="B568" t="str">
            <v>561</v>
          </cell>
        </row>
        <row r="569">
          <cell r="B569" t="str">
            <v>562</v>
          </cell>
        </row>
        <row r="570">
          <cell r="B570" t="str">
            <v>563</v>
          </cell>
        </row>
        <row r="571">
          <cell r="B571" t="str">
            <v>564</v>
          </cell>
        </row>
        <row r="572">
          <cell r="B572" t="str">
            <v>565</v>
          </cell>
        </row>
        <row r="573">
          <cell r="B573" t="str">
            <v>566</v>
          </cell>
        </row>
        <row r="574">
          <cell r="B574" t="str">
            <v>567</v>
          </cell>
        </row>
        <row r="575">
          <cell r="B575" t="str">
            <v>568</v>
          </cell>
        </row>
        <row r="576">
          <cell r="B576" t="str">
            <v>569</v>
          </cell>
        </row>
        <row r="577">
          <cell r="B577" t="str">
            <v>570</v>
          </cell>
        </row>
        <row r="578">
          <cell r="B578" t="str">
            <v>571</v>
          </cell>
        </row>
        <row r="579">
          <cell r="B579" t="str">
            <v>572</v>
          </cell>
        </row>
        <row r="580">
          <cell r="B580" t="str">
            <v>573</v>
          </cell>
        </row>
        <row r="581">
          <cell r="B581" t="str">
            <v>574</v>
          </cell>
        </row>
        <row r="582">
          <cell r="B582" t="str">
            <v>575</v>
          </cell>
        </row>
        <row r="583">
          <cell r="B583" t="str">
            <v>576</v>
          </cell>
        </row>
        <row r="584">
          <cell r="B584" t="str">
            <v>577</v>
          </cell>
        </row>
        <row r="585">
          <cell r="B585" t="str">
            <v>578</v>
          </cell>
        </row>
        <row r="586">
          <cell r="B586" t="str">
            <v>579</v>
          </cell>
        </row>
        <row r="587">
          <cell r="B587" t="str">
            <v>580</v>
          </cell>
        </row>
        <row r="588">
          <cell r="B588" t="str">
            <v>581</v>
          </cell>
        </row>
        <row r="589">
          <cell r="B589" t="str">
            <v>582</v>
          </cell>
        </row>
        <row r="590">
          <cell r="B590" t="str">
            <v>583</v>
          </cell>
        </row>
        <row r="591">
          <cell r="B591" t="str">
            <v>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se i zarządzanie"/>
    </sheetNames>
    <sheetDataSet>
      <sheetData sheetId="0">
        <row r="8">
          <cell r="AX8">
            <v>0</v>
          </cell>
        </row>
        <row r="9">
          <cell r="AX9">
            <v>0</v>
          </cell>
        </row>
        <row r="10">
          <cell r="AX10">
            <v>0</v>
          </cell>
        </row>
        <row r="11">
          <cell r="AX11">
            <v>0</v>
          </cell>
        </row>
        <row r="12">
          <cell r="AX12">
            <v>0</v>
          </cell>
        </row>
        <row r="13">
          <cell r="AX13">
            <v>0</v>
          </cell>
        </row>
        <row r="14">
          <cell r="AX14">
            <v>0</v>
          </cell>
        </row>
        <row r="15">
          <cell r="AX15">
            <v>0</v>
          </cell>
        </row>
        <row r="16">
          <cell r="AX16">
            <v>0</v>
          </cell>
        </row>
        <row r="17">
          <cell r="AX17">
            <v>0</v>
          </cell>
        </row>
        <row r="18">
          <cell r="AX18">
            <v>0</v>
          </cell>
        </row>
        <row r="19">
          <cell r="AX19">
            <v>0</v>
          </cell>
        </row>
        <row r="20">
          <cell r="AX20">
            <v>0</v>
          </cell>
        </row>
        <row r="21">
          <cell r="AX21">
            <v>0</v>
          </cell>
        </row>
        <row r="22">
          <cell r="AX22">
            <v>0</v>
          </cell>
        </row>
        <row r="23">
          <cell r="AX23">
            <v>0</v>
          </cell>
        </row>
        <row r="24">
          <cell r="AX24">
            <v>0</v>
          </cell>
        </row>
        <row r="25">
          <cell r="AX25">
            <v>0</v>
          </cell>
        </row>
        <row r="26">
          <cell r="AX26">
            <v>0</v>
          </cell>
        </row>
        <row r="27">
          <cell r="AX27">
            <v>0</v>
          </cell>
        </row>
        <row r="28">
          <cell r="AX28">
            <v>0</v>
          </cell>
        </row>
        <row r="29">
          <cell r="AX29">
            <v>0</v>
          </cell>
        </row>
        <row r="30">
          <cell r="AX30">
            <v>0</v>
          </cell>
        </row>
        <row r="31">
          <cell r="AX31">
            <v>0</v>
          </cell>
        </row>
        <row r="32">
          <cell r="AX32">
            <v>0</v>
          </cell>
        </row>
        <row r="33">
          <cell r="AX33">
            <v>0</v>
          </cell>
        </row>
        <row r="34">
          <cell r="AX34">
            <v>0</v>
          </cell>
        </row>
        <row r="35">
          <cell r="AX35">
            <v>0</v>
          </cell>
        </row>
        <row r="36">
          <cell r="AX36">
            <v>0</v>
          </cell>
        </row>
        <row r="37">
          <cell r="AX37">
            <v>0</v>
          </cell>
        </row>
        <row r="38">
          <cell r="AX38">
            <v>0</v>
          </cell>
        </row>
        <row r="39">
          <cell r="AX39">
            <v>0</v>
          </cell>
        </row>
        <row r="40">
          <cell r="AX40">
            <v>0</v>
          </cell>
        </row>
        <row r="41">
          <cell r="AX41">
            <v>0</v>
          </cell>
        </row>
        <row r="42">
          <cell r="AX42">
            <v>0</v>
          </cell>
        </row>
        <row r="43">
          <cell r="AX43">
            <v>0</v>
          </cell>
        </row>
        <row r="44">
          <cell r="AX44">
            <v>0</v>
          </cell>
        </row>
        <row r="45">
          <cell r="AX45">
            <v>0</v>
          </cell>
        </row>
        <row r="46">
          <cell r="AX46">
            <v>0</v>
          </cell>
        </row>
        <row r="47">
          <cell r="AX47">
            <v>0</v>
          </cell>
        </row>
        <row r="48">
          <cell r="AX48">
            <v>0</v>
          </cell>
        </row>
        <row r="49">
          <cell r="AX49">
            <v>0</v>
          </cell>
        </row>
        <row r="50">
          <cell r="AX50">
            <v>0</v>
          </cell>
        </row>
        <row r="51">
          <cell r="AX51">
            <v>0</v>
          </cell>
        </row>
        <row r="52">
          <cell r="AX52">
            <v>0</v>
          </cell>
        </row>
        <row r="53">
          <cell r="AX53">
            <v>0</v>
          </cell>
        </row>
        <row r="54">
          <cell r="AX54">
            <v>0</v>
          </cell>
        </row>
        <row r="55">
          <cell r="AX55">
            <v>0</v>
          </cell>
        </row>
        <row r="56">
          <cell r="AX56">
            <v>0</v>
          </cell>
        </row>
        <row r="57">
          <cell r="AX57">
            <v>0</v>
          </cell>
        </row>
        <row r="58">
          <cell r="AX58">
            <v>0</v>
          </cell>
        </row>
        <row r="59">
          <cell r="AX59">
            <v>0</v>
          </cell>
        </row>
        <row r="60">
          <cell r="AX60">
            <v>0</v>
          </cell>
        </row>
        <row r="61">
          <cell r="AX61">
            <v>0</v>
          </cell>
        </row>
        <row r="62">
          <cell r="AX62">
            <v>0</v>
          </cell>
        </row>
        <row r="63">
          <cell r="AX63">
            <v>0</v>
          </cell>
        </row>
        <row r="64">
          <cell r="AX64">
            <v>0</v>
          </cell>
        </row>
        <row r="65">
          <cell r="AX65">
            <v>0</v>
          </cell>
        </row>
        <row r="66">
          <cell r="AX66">
            <v>0</v>
          </cell>
        </row>
        <row r="67">
          <cell r="AX67">
            <v>0</v>
          </cell>
        </row>
        <row r="68">
          <cell r="AX68">
            <v>0</v>
          </cell>
        </row>
        <row r="69">
          <cell r="AX69">
            <v>0</v>
          </cell>
        </row>
        <row r="70">
          <cell r="AX70">
            <v>0</v>
          </cell>
        </row>
        <row r="71">
          <cell r="AX71">
            <v>0</v>
          </cell>
        </row>
        <row r="72">
          <cell r="AX72">
            <v>0</v>
          </cell>
        </row>
        <row r="73">
          <cell r="AX73">
            <v>0</v>
          </cell>
        </row>
        <row r="74">
          <cell r="AX74">
            <v>0</v>
          </cell>
        </row>
        <row r="75">
          <cell r="AX75">
            <v>0</v>
          </cell>
        </row>
        <row r="76">
          <cell r="AX76">
            <v>0</v>
          </cell>
        </row>
        <row r="77">
          <cell r="AX77">
            <v>0</v>
          </cell>
        </row>
        <row r="78">
          <cell r="AX78">
            <v>0</v>
          </cell>
        </row>
        <row r="79">
          <cell r="AX79">
            <v>0</v>
          </cell>
        </row>
        <row r="80">
          <cell r="AX80">
            <v>0</v>
          </cell>
        </row>
        <row r="81">
          <cell r="AX81">
            <v>0</v>
          </cell>
        </row>
        <row r="82">
          <cell r="AX82">
            <v>0</v>
          </cell>
        </row>
        <row r="83">
          <cell r="AX83">
            <v>0</v>
          </cell>
        </row>
        <row r="84">
          <cell r="AX84">
            <v>0</v>
          </cell>
        </row>
        <row r="85">
          <cell r="AX85">
            <v>0</v>
          </cell>
        </row>
        <row r="86">
          <cell r="AX86">
            <v>0</v>
          </cell>
        </row>
        <row r="87">
          <cell r="AX87">
            <v>0</v>
          </cell>
        </row>
        <row r="88">
          <cell r="AX88">
            <v>0</v>
          </cell>
        </row>
        <row r="89">
          <cell r="AX89">
            <v>0</v>
          </cell>
        </row>
        <row r="90">
          <cell r="AX90">
            <v>0</v>
          </cell>
        </row>
        <row r="91">
          <cell r="AX91">
            <v>0</v>
          </cell>
        </row>
        <row r="92">
          <cell r="AX92">
            <v>0</v>
          </cell>
        </row>
        <row r="93">
          <cell r="AX93">
            <v>0</v>
          </cell>
        </row>
        <row r="94">
          <cell r="AX94">
            <v>0</v>
          </cell>
        </row>
        <row r="95">
          <cell r="AX95">
            <v>0</v>
          </cell>
        </row>
        <row r="96">
          <cell r="AX96">
            <v>0</v>
          </cell>
        </row>
        <row r="97">
          <cell r="AX97">
            <v>0</v>
          </cell>
        </row>
        <row r="98">
          <cell r="AX98">
            <v>0</v>
          </cell>
        </row>
        <row r="99">
          <cell r="AX99">
            <v>0</v>
          </cell>
        </row>
        <row r="100">
          <cell r="AX100">
            <v>0</v>
          </cell>
        </row>
        <row r="101">
          <cell r="AX101">
            <v>0</v>
          </cell>
        </row>
        <row r="102">
          <cell r="AX102">
            <v>0</v>
          </cell>
        </row>
        <row r="103">
          <cell r="AX103">
            <v>0</v>
          </cell>
        </row>
        <row r="104">
          <cell r="AX104">
            <v>0</v>
          </cell>
        </row>
        <row r="105">
          <cell r="AX105">
            <v>0</v>
          </cell>
        </row>
        <row r="106">
          <cell r="AX106">
            <v>0</v>
          </cell>
        </row>
        <row r="107">
          <cell r="AX107">
            <v>0</v>
          </cell>
        </row>
        <row r="108">
          <cell r="AX108">
            <v>0</v>
          </cell>
        </row>
        <row r="109">
          <cell r="AX109">
            <v>0</v>
          </cell>
        </row>
        <row r="110">
          <cell r="AX110">
            <v>0</v>
          </cell>
        </row>
        <row r="111">
          <cell r="AX111">
            <v>0</v>
          </cell>
        </row>
        <row r="112">
          <cell r="AX112">
            <v>0</v>
          </cell>
        </row>
        <row r="113">
          <cell r="AX113">
            <v>0</v>
          </cell>
        </row>
        <row r="114">
          <cell r="AX114">
            <v>0</v>
          </cell>
        </row>
        <row r="115">
          <cell r="AX115">
            <v>0</v>
          </cell>
        </row>
        <row r="116">
          <cell r="AX116">
            <v>0</v>
          </cell>
        </row>
        <row r="117">
          <cell r="AX117">
            <v>0</v>
          </cell>
        </row>
        <row r="118">
          <cell r="AX118">
            <v>0</v>
          </cell>
        </row>
        <row r="119">
          <cell r="AX119">
            <v>0</v>
          </cell>
        </row>
        <row r="120">
          <cell r="AX120">
            <v>0</v>
          </cell>
        </row>
        <row r="121">
          <cell r="AX121">
            <v>0</v>
          </cell>
        </row>
        <row r="122">
          <cell r="AX122">
            <v>0</v>
          </cell>
        </row>
        <row r="123">
          <cell r="AX123">
            <v>0</v>
          </cell>
        </row>
        <row r="124">
          <cell r="AX124">
            <v>0</v>
          </cell>
        </row>
        <row r="125">
          <cell r="AX125">
            <v>0</v>
          </cell>
        </row>
        <row r="126">
          <cell r="AX126">
            <v>0</v>
          </cell>
        </row>
        <row r="127">
          <cell r="AX127">
            <v>0</v>
          </cell>
        </row>
        <row r="128">
          <cell r="AX128">
            <v>0</v>
          </cell>
        </row>
        <row r="129">
          <cell r="AX129">
            <v>0</v>
          </cell>
        </row>
        <row r="130">
          <cell r="AX130">
            <v>0</v>
          </cell>
        </row>
        <row r="131">
          <cell r="AX131">
            <v>0</v>
          </cell>
        </row>
        <row r="132">
          <cell r="AX132">
            <v>0</v>
          </cell>
        </row>
        <row r="133">
          <cell r="AX133">
            <v>0</v>
          </cell>
        </row>
        <row r="134">
          <cell r="AX134">
            <v>0</v>
          </cell>
        </row>
        <row r="135">
          <cell r="AX135">
            <v>0</v>
          </cell>
        </row>
        <row r="136">
          <cell r="AX136">
            <v>0</v>
          </cell>
        </row>
        <row r="137">
          <cell r="AX137">
            <v>0</v>
          </cell>
        </row>
        <row r="138">
          <cell r="AX138">
            <v>0</v>
          </cell>
        </row>
        <row r="139">
          <cell r="AX139">
            <v>0</v>
          </cell>
        </row>
        <row r="140">
          <cell r="AX140">
            <v>0</v>
          </cell>
        </row>
        <row r="141">
          <cell r="AX141">
            <v>0</v>
          </cell>
        </row>
        <row r="142">
          <cell r="AX142">
            <v>0</v>
          </cell>
        </row>
        <row r="143">
          <cell r="AX143">
            <v>0</v>
          </cell>
        </row>
        <row r="144">
          <cell r="AX144">
            <v>0</v>
          </cell>
        </row>
        <row r="145">
          <cell r="AX145">
            <v>0</v>
          </cell>
        </row>
        <row r="146">
          <cell r="AX146">
            <v>0</v>
          </cell>
        </row>
        <row r="147">
          <cell r="AX147">
            <v>0</v>
          </cell>
        </row>
        <row r="148">
          <cell r="AX148">
            <v>0</v>
          </cell>
        </row>
        <row r="149">
          <cell r="AX149">
            <v>0</v>
          </cell>
        </row>
        <row r="150">
          <cell r="AX150">
            <v>0</v>
          </cell>
        </row>
        <row r="151">
          <cell r="AX151">
            <v>0</v>
          </cell>
        </row>
        <row r="152">
          <cell r="AX152">
            <v>0</v>
          </cell>
        </row>
        <row r="153">
          <cell r="AX153">
            <v>0</v>
          </cell>
        </row>
        <row r="154">
          <cell r="AX154">
            <v>0</v>
          </cell>
        </row>
        <row r="155">
          <cell r="AX155">
            <v>0</v>
          </cell>
        </row>
        <row r="156">
          <cell r="AX156">
            <v>0</v>
          </cell>
        </row>
        <row r="157">
          <cell r="AX157">
            <v>0</v>
          </cell>
        </row>
        <row r="158">
          <cell r="AX158">
            <v>0</v>
          </cell>
        </row>
        <row r="159">
          <cell r="AX159">
            <v>0</v>
          </cell>
        </row>
        <row r="160">
          <cell r="AX160">
            <v>0</v>
          </cell>
        </row>
        <row r="161">
          <cell r="AX161">
            <v>0</v>
          </cell>
        </row>
        <row r="162">
          <cell r="AX162">
            <v>0</v>
          </cell>
        </row>
        <row r="163">
          <cell r="AX163">
            <v>0</v>
          </cell>
        </row>
        <row r="164">
          <cell r="AX164">
            <v>0</v>
          </cell>
        </row>
        <row r="165">
          <cell r="AX165">
            <v>0</v>
          </cell>
        </row>
        <row r="166">
          <cell r="AX166">
            <v>0</v>
          </cell>
        </row>
        <row r="167">
          <cell r="AX167">
            <v>0</v>
          </cell>
        </row>
        <row r="168">
          <cell r="AX168">
            <v>0</v>
          </cell>
        </row>
        <row r="169">
          <cell r="AX169">
            <v>0</v>
          </cell>
        </row>
        <row r="170">
          <cell r="AX170">
            <v>0</v>
          </cell>
        </row>
        <row r="171">
          <cell r="AX171">
            <v>0</v>
          </cell>
        </row>
        <row r="172">
          <cell r="AX172">
            <v>0</v>
          </cell>
        </row>
        <row r="173">
          <cell r="AX173">
            <v>0</v>
          </cell>
        </row>
        <row r="174">
          <cell r="AX174">
            <v>0</v>
          </cell>
        </row>
        <row r="175">
          <cell r="AX175">
            <v>0</v>
          </cell>
        </row>
        <row r="176">
          <cell r="AX176">
            <v>0</v>
          </cell>
        </row>
        <row r="177">
          <cell r="AX177">
            <v>0</v>
          </cell>
        </row>
        <row r="178">
          <cell r="AX178">
            <v>0</v>
          </cell>
        </row>
        <row r="179">
          <cell r="AX179">
            <v>0</v>
          </cell>
        </row>
        <row r="180">
          <cell r="AX180">
            <v>0</v>
          </cell>
        </row>
        <row r="181">
          <cell r="AX181">
            <v>0</v>
          </cell>
        </row>
        <row r="182">
          <cell r="AX182">
            <v>0</v>
          </cell>
        </row>
        <row r="183">
          <cell r="AX183">
            <v>0</v>
          </cell>
        </row>
        <row r="184">
          <cell r="AX184">
            <v>0</v>
          </cell>
        </row>
        <row r="185">
          <cell r="AX185">
            <v>0</v>
          </cell>
        </row>
        <row r="186">
          <cell r="AX186">
            <v>0</v>
          </cell>
        </row>
        <row r="187">
          <cell r="AX187">
            <v>0</v>
          </cell>
        </row>
        <row r="188">
          <cell r="AX188">
            <v>0</v>
          </cell>
        </row>
        <row r="189">
          <cell r="AX189">
            <v>0</v>
          </cell>
        </row>
        <row r="190">
          <cell r="AX190">
            <v>0</v>
          </cell>
        </row>
        <row r="191">
          <cell r="AX191">
            <v>0</v>
          </cell>
        </row>
        <row r="192">
          <cell r="AX192">
            <v>0</v>
          </cell>
        </row>
        <row r="193">
          <cell r="AX193">
            <v>0</v>
          </cell>
        </row>
        <row r="194">
          <cell r="AX194">
            <v>0</v>
          </cell>
        </row>
        <row r="195">
          <cell r="AX195">
            <v>0</v>
          </cell>
        </row>
        <row r="196">
          <cell r="AX196">
            <v>0</v>
          </cell>
        </row>
        <row r="197">
          <cell r="AX197">
            <v>0</v>
          </cell>
        </row>
        <row r="198">
          <cell r="AX198">
            <v>0</v>
          </cell>
        </row>
        <row r="199">
          <cell r="AX199">
            <v>0</v>
          </cell>
        </row>
        <row r="200">
          <cell r="AX200">
            <v>0</v>
          </cell>
        </row>
        <row r="201">
          <cell r="AX201">
            <v>0</v>
          </cell>
        </row>
        <row r="202">
          <cell r="AX202">
            <v>0</v>
          </cell>
        </row>
        <row r="203">
          <cell r="AX203">
            <v>0</v>
          </cell>
        </row>
        <row r="204">
          <cell r="AX204">
            <v>0</v>
          </cell>
        </row>
        <row r="205">
          <cell r="AX205">
            <v>0</v>
          </cell>
        </row>
        <row r="206">
          <cell r="AX206">
            <v>0</v>
          </cell>
        </row>
        <row r="207">
          <cell r="AX207">
            <v>0</v>
          </cell>
        </row>
        <row r="208">
          <cell r="AX208">
            <v>0</v>
          </cell>
        </row>
        <row r="209">
          <cell r="AX209">
            <v>0</v>
          </cell>
        </row>
        <row r="210">
          <cell r="AX210">
            <v>0</v>
          </cell>
        </row>
        <row r="211">
          <cell r="AX211">
            <v>0</v>
          </cell>
        </row>
        <row r="212">
          <cell r="AX212">
            <v>0</v>
          </cell>
        </row>
        <row r="213">
          <cell r="AX213">
            <v>0</v>
          </cell>
        </row>
        <row r="214">
          <cell r="AX214">
            <v>0</v>
          </cell>
        </row>
        <row r="215">
          <cell r="AX215">
            <v>0</v>
          </cell>
        </row>
        <row r="216">
          <cell r="AX216">
            <v>0</v>
          </cell>
        </row>
        <row r="217">
          <cell r="AX217">
            <v>0</v>
          </cell>
        </row>
        <row r="218">
          <cell r="AX218">
            <v>0</v>
          </cell>
        </row>
        <row r="219">
          <cell r="AX219">
            <v>0</v>
          </cell>
        </row>
        <row r="220">
          <cell r="AX220">
            <v>0</v>
          </cell>
        </row>
        <row r="221">
          <cell r="AX221">
            <v>0</v>
          </cell>
        </row>
        <row r="222">
          <cell r="AX222">
            <v>0</v>
          </cell>
        </row>
        <row r="223">
          <cell r="AX223">
            <v>0</v>
          </cell>
        </row>
        <row r="224">
          <cell r="AX224">
            <v>0</v>
          </cell>
        </row>
        <row r="225">
          <cell r="AX225">
            <v>0</v>
          </cell>
        </row>
        <row r="226">
          <cell r="AX226">
            <v>0</v>
          </cell>
        </row>
        <row r="227">
          <cell r="AX227">
            <v>0</v>
          </cell>
        </row>
        <row r="228">
          <cell r="AX228">
            <v>0</v>
          </cell>
        </row>
        <row r="229">
          <cell r="AX229">
            <v>0</v>
          </cell>
        </row>
        <row r="230">
          <cell r="AX230">
            <v>0</v>
          </cell>
        </row>
        <row r="231">
          <cell r="AX231">
            <v>0</v>
          </cell>
        </row>
        <row r="232">
          <cell r="AX232">
            <v>0</v>
          </cell>
        </row>
        <row r="233">
          <cell r="AX233">
            <v>0</v>
          </cell>
        </row>
        <row r="234">
          <cell r="AX234">
            <v>0</v>
          </cell>
        </row>
        <row r="235">
          <cell r="AX235">
            <v>0</v>
          </cell>
        </row>
        <row r="236">
          <cell r="AX236">
            <v>0</v>
          </cell>
        </row>
        <row r="237">
          <cell r="AX237">
            <v>0</v>
          </cell>
        </row>
        <row r="238">
          <cell r="AX238">
            <v>0</v>
          </cell>
        </row>
        <row r="239">
          <cell r="AX239">
            <v>0</v>
          </cell>
        </row>
        <row r="240">
          <cell r="AX240">
            <v>0</v>
          </cell>
        </row>
        <row r="241">
          <cell r="AX241">
            <v>0</v>
          </cell>
        </row>
        <row r="242">
          <cell r="AX242">
            <v>0</v>
          </cell>
        </row>
        <row r="243">
          <cell r="AX243">
            <v>0</v>
          </cell>
        </row>
        <row r="244">
          <cell r="AX244">
            <v>0</v>
          </cell>
        </row>
        <row r="245">
          <cell r="AX245">
            <v>0</v>
          </cell>
        </row>
        <row r="246">
          <cell r="AX246">
            <v>0</v>
          </cell>
        </row>
        <row r="247">
          <cell r="AX247">
            <v>0</v>
          </cell>
        </row>
        <row r="248">
          <cell r="AX248">
            <v>0</v>
          </cell>
        </row>
        <row r="249">
          <cell r="AX249">
            <v>0</v>
          </cell>
        </row>
        <row r="250">
          <cell r="AX250">
            <v>0</v>
          </cell>
        </row>
        <row r="251">
          <cell r="AX251">
            <v>0</v>
          </cell>
        </row>
        <row r="252">
          <cell r="AX252">
            <v>0</v>
          </cell>
        </row>
        <row r="253">
          <cell r="AX253">
            <v>0</v>
          </cell>
        </row>
        <row r="254">
          <cell r="AX254">
            <v>0</v>
          </cell>
        </row>
        <row r="255">
          <cell r="AX255">
            <v>0</v>
          </cell>
        </row>
        <row r="256">
          <cell r="AX256">
            <v>0</v>
          </cell>
        </row>
        <row r="257">
          <cell r="AX257">
            <v>0</v>
          </cell>
        </row>
        <row r="258">
          <cell r="AX258">
            <v>0</v>
          </cell>
        </row>
        <row r="259">
          <cell r="AX259">
            <v>0</v>
          </cell>
        </row>
        <row r="260">
          <cell r="AX260">
            <v>0</v>
          </cell>
        </row>
        <row r="261">
          <cell r="AX261">
            <v>0</v>
          </cell>
        </row>
        <row r="262">
          <cell r="AX262">
            <v>0</v>
          </cell>
        </row>
        <row r="263">
          <cell r="AX263">
            <v>0</v>
          </cell>
        </row>
        <row r="264">
          <cell r="AX264">
            <v>0</v>
          </cell>
        </row>
        <row r="265">
          <cell r="AX265">
            <v>0</v>
          </cell>
        </row>
        <row r="266">
          <cell r="AX266">
            <v>0</v>
          </cell>
        </row>
        <row r="267">
          <cell r="AX267">
            <v>0</v>
          </cell>
        </row>
        <row r="268">
          <cell r="AX268">
            <v>0</v>
          </cell>
        </row>
        <row r="269">
          <cell r="AX269">
            <v>0</v>
          </cell>
        </row>
        <row r="270">
          <cell r="AX270">
            <v>0</v>
          </cell>
        </row>
        <row r="271">
          <cell r="AX271">
            <v>0</v>
          </cell>
        </row>
        <row r="272">
          <cell r="AX272">
            <v>0</v>
          </cell>
        </row>
        <row r="273">
          <cell r="AX273">
            <v>0</v>
          </cell>
        </row>
        <row r="274">
          <cell r="AX274">
            <v>0</v>
          </cell>
        </row>
        <row r="275">
          <cell r="AX275">
            <v>0</v>
          </cell>
        </row>
        <row r="276">
          <cell r="AX276">
            <v>0</v>
          </cell>
        </row>
        <row r="277">
          <cell r="AX277">
            <v>0</v>
          </cell>
        </row>
        <row r="278">
          <cell r="AX278">
            <v>0</v>
          </cell>
        </row>
        <row r="279">
          <cell r="AX279">
            <v>0</v>
          </cell>
        </row>
        <row r="280">
          <cell r="AX280">
            <v>0</v>
          </cell>
        </row>
        <row r="281">
          <cell r="AX281">
            <v>0</v>
          </cell>
        </row>
        <row r="282">
          <cell r="AX282">
            <v>0</v>
          </cell>
        </row>
        <row r="283">
          <cell r="AX283">
            <v>0</v>
          </cell>
        </row>
        <row r="284">
          <cell r="AX284">
            <v>0</v>
          </cell>
        </row>
        <row r="285">
          <cell r="AX285">
            <v>0</v>
          </cell>
        </row>
        <row r="286">
          <cell r="AX286">
            <v>0</v>
          </cell>
        </row>
        <row r="287">
          <cell r="AX287">
            <v>0</v>
          </cell>
        </row>
        <row r="288">
          <cell r="AX288">
            <v>0</v>
          </cell>
        </row>
        <row r="289">
          <cell r="AX289">
            <v>0</v>
          </cell>
        </row>
        <row r="290">
          <cell r="AX290">
            <v>0</v>
          </cell>
        </row>
        <row r="291">
          <cell r="AX291">
            <v>0</v>
          </cell>
        </row>
        <row r="292">
          <cell r="AX292">
            <v>0</v>
          </cell>
        </row>
        <row r="293">
          <cell r="AX293">
            <v>0</v>
          </cell>
        </row>
        <row r="294">
          <cell r="AX294">
            <v>0</v>
          </cell>
        </row>
        <row r="295">
          <cell r="AX295">
            <v>0</v>
          </cell>
        </row>
        <row r="296">
          <cell r="AX296">
            <v>0</v>
          </cell>
        </row>
        <row r="297">
          <cell r="AX297">
            <v>0</v>
          </cell>
        </row>
        <row r="298">
          <cell r="AX298">
            <v>0</v>
          </cell>
        </row>
        <row r="299">
          <cell r="AX299">
            <v>0</v>
          </cell>
        </row>
        <row r="300">
          <cell r="AX300">
            <v>0</v>
          </cell>
        </row>
        <row r="301">
          <cell r="AX301">
            <v>0</v>
          </cell>
        </row>
        <row r="302">
          <cell r="AX302">
            <v>0</v>
          </cell>
        </row>
        <row r="303">
          <cell r="AX303">
            <v>0</v>
          </cell>
        </row>
        <row r="304">
          <cell r="AX304">
            <v>0</v>
          </cell>
        </row>
        <row r="305">
          <cell r="AX305">
            <v>0</v>
          </cell>
        </row>
        <row r="306">
          <cell r="AX306">
            <v>0</v>
          </cell>
        </row>
        <row r="307">
          <cell r="AX307">
            <v>0</v>
          </cell>
        </row>
        <row r="308">
          <cell r="AX308">
            <v>0</v>
          </cell>
        </row>
        <row r="309">
          <cell r="AX309">
            <v>0</v>
          </cell>
        </row>
        <row r="310">
          <cell r="AX310">
            <v>0</v>
          </cell>
        </row>
        <row r="311">
          <cell r="AX311">
            <v>0</v>
          </cell>
        </row>
        <row r="312">
          <cell r="AX312">
            <v>0</v>
          </cell>
        </row>
        <row r="313">
          <cell r="AX313">
            <v>0</v>
          </cell>
        </row>
        <row r="314">
          <cell r="AX314">
            <v>0</v>
          </cell>
        </row>
        <row r="315">
          <cell r="AX315">
            <v>0</v>
          </cell>
        </row>
        <row r="316">
          <cell r="AX316">
            <v>0</v>
          </cell>
        </row>
        <row r="317">
          <cell r="AX317">
            <v>0</v>
          </cell>
        </row>
        <row r="318">
          <cell r="AX318">
            <v>0</v>
          </cell>
        </row>
        <row r="319">
          <cell r="AX319">
            <v>0</v>
          </cell>
        </row>
        <row r="320">
          <cell r="AX320">
            <v>0</v>
          </cell>
        </row>
        <row r="321">
          <cell r="AX321">
            <v>0</v>
          </cell>
        </row>
        <row r="322">
          <cell r="AX322">
            <v>0</v>
          </cell>
        </row>
        <row r="323">
          <cell r="AX323">
            <v>0</v>
          </cell>
        </row>
        <row r="324">
          <cell r="AX324">
            <v>0</v>
          </cell>
        </row>
        <row r="325">
          <cell r="AX325">
            <v>0</v>
          </cell>
        </row>
        <row r="326">
          <cell r="AX326">
            <v>0</v>
          </cell>
        </row>
        <row r="327">
          <cell r="AX327">
            <v>0</v>
          </cell>
        </row>
        <row r="328">
          <cell r="AX328">
            <v>0</v>
          </cell>
        </row>
        <row r="329">
          <cell r="AX329">
            <v>0</v>
          </cell>
        </row>
        <row r="330">
          <cell r="AX330">
            <v>0</v>
          </cell>
        </row>
        <row r="331">
          <cell r="AX331">
            <v>0</v>
          </cell>
        </row>
        <row r="332">
          <cell r="AX332">
            <v>0</v>
          </cell>
        </row>
        <row r="333">
          <cell r="AX333">
            <v>0</v>
          </cell>
        </row>
        <row r="334">
          <cell r="AX334">
            <v>0</v>
          </cell>
        </row>
        <row r="335">
          <cell r="AX335">
            <v>0</v>
          </cell>
        </row>
        <row r="336">
          <cell r="AX336">
            <v>0</v>
          </cell>
        </row>
        <row r="337">
          <cell r="AX337">
            <v>0</v>
          </cell>
        </row>
        <row r="338">
          <cell r="AX338">
            <v>0</v>
          </cell>
        </row>
        <row r="339">
          <cell r="AX339">
            <v>0</v>
          </cell>
        </row>
        <row r="340">
          <cell r="AX340">
            <v>0</v>
          </cell>
        </row>
        <row r="341">
          <cell r="AX341">
            <v>0</v>
          </cell>
        </row>
        <row r="342">
          <cell r="AX342">
            <v>0</v>
          </cell>
        </row>
        <row r="343">
          <cell r="AX343">
            <v>0</v>
          </cell>
        </row>
        <row r="344">
          <cell r="AX344">
            <v>0</v>
          </cell>
        </row>
        <row r="345">
          <cell r="AX345">
            <v>0</v>
          </cell>
        </row>
        <row r="346">
          <cell r="AX346">
            <v>0</v>
          </cell>
        </row>
        <row r="347">
          <cell r="AX347">
            <v>0</v>
          </cell>
        </row>
        <row r="348">
          <cell r="AX348">
            <v>0</v>
          </cell>
        </row>
        <row r="349">
          <cell r="AX349">
            <v>0</v>
          </cell>
        </row>
        <row r="350">
          <cell r="AX350">
            <v>0</v>
          </cell>
        </row>
        <row r="351">
          <cell r="AX351">
            <v>0</v>
          </cell>
        </row>
        <row r="352">
          <cell r="AX352">
            <v>0</v>
          </cell>
        </row>
        <row r="353">
          <cell r="AX353">
            <v>0</v>
          </cell>
        </row>
        <row r="354">
          <cell r="AX354">
            <v>0</v>
          </cell>
        </row>
        <row r="355">
          <cell r="AX355">
            <v>0</v>
          </cell>
        </row>
        <row r="356">
          <cell r="AX356">
            <v>0</v>
          </cell>
        </row>
        <row r="357">
          <cell r="AX357">
            <v>0</v>
          </cell>
        </row>
        <row r="358">
          <cell r="AX358">
            <v>0</v>
          </cell>
        </row>
        <row r="359">
          <cell r="AX359">
            <v>0</v>
          </cell>
        </row>
        <row r="360">
          <cell r="AX360">
            <v>0</v>
          </cell>
        </row>
        <row r="361">
          <cell r="AX361">
            <v>0</v>
          </cell>
        </row>
        <row r="362">
          <cell r="AX362">
            <v>0</v>
          </cell>
        </row>
        <row r="363">
          <cell r="AX363">
            <v>0</v>
          </cell>
        </row>
        <row r="364">
          <cell r="AX364">
            <v>0</v>
          </cell>
        </row>
        <row r="365">
          <cell r="AX365">
            <v>0</v>
          </cell>
        </row>
        <row r="366">
          <cell r="AX366">
            <v>0</v>
          </cell>
        </row>
        <row r="367">
          <cell r="AX367">
            <v>0</v>
          </cell>
        </row>
        <row r="368">
          <cell r="AX368">
            <v>0</v>
          </cell>
        </row>
        <row r="369">
          <cell r="AX369">
            <v>0</v>
          </cell>
        </row>
        <row r="370">
          <cell r="AX370">
            <v>0</v>
          </cell>
        </row>
        <row r="371">
          <cell r="AX371">
            <v>0</v>
          </cell>
        </row>
        <row r="372">
          <cell r="AX372">
            <v>0</v>
          </cell>
        </row>
        <row r="373">
          <cell r="AX373">
            <v>0</v>
          </cell>
        </row>
        <row r="374">
          <cell r="AX374">
            <v>0</v>
          </cell>
        </row>
        <row r="375">
          <cell r="AX375">
            <v>0</v>
          </cell>
        </row>
        <row r="376">
          <cell r="AX376">
            <v>0</v>
          </cell>
        </row>
        <row r="377">
          <cell r="AX377">
            <v>0</v>
          </cell>
        </row>
        <row r="378">
          <cell r="AX378">
            <v>0</v>
          </cell>
        </row>
        <row r="379">
          <cell r="AX379">
            <v>0</v>
          </cell>
        </row>
        <row r="380">
          <cell r="AX380">
            <v>0</v>
          </cell>
        </row>
        <row r="381">
          <cell r="AX381">
            <v>0</v>
          </cell>
        </row>
        <row r="382">
          <cell r="AX382">
            <v>0</v>
          </cell>
        </row>
        <row r="383">
          <cell r="AX383">
            <v>0</v>
          </cell>
        </row>
        <row r="384">
          <cell r="AX384">
            <v>0</v>
          </cell>
        </row>
        <row r="385">
          <cell r="AX385">
            <v>0</v>
          </cell>
        </row>
        <row r="386">
          <cell r="AX386">
            <v>0</v>
          </cell>
        </row>
        <row r="387">
          <cell r="AX387">
            <v>0</v>
          </cell>
        </row>
        <row r="388">
          <cell r="AX388">
            <v>0</v>
          </cell>
        </row>
        <row r="389">
          <cell r="AX389">
            <v>0</v>
          </cell>
        </row>
        <row r="390">
          <cell r="AX390">
            <v>0</v>
          </cell>
        </row>
        <row r="391">
          <cell r="AX391">
            <v>0</v>
          </cell>
        </row>
        <row r="392">
          <cell r="AX392">
            <v>0</v>
          </cell>
        </row>
        <row r="393">
          <cell r="AX393">
            <v>0</v>
          </cell>
        </row>
        <row r="394">
          <cell r="AX394">
            <v>0</v>
          </cell>
        </row>
        <row r="395">
          <cell r="AX395">
            <v>0</v>
          </cell>
        </row>
        <row r="396">
          <cell r="AX396">
            <v>0</v>
          </cell>
        </row>
        <row r="397">
          <cell r="AX397">
            <v>0</v>
          </cell>
        </row>
        <row r="398">
          <cell r="AX398">
            <v>0</v>
          </cell>
        </row>
        <row r="399">
          <cell r="AX399">
            <v>0</v>
          </cell>
        </row>
        <row r="400">
          <cell r="AX400">
            <v>0</v>
          </cell>
        </row>
        <row r="401">
          <cell r="AX401">
            <v>0</v>
          </cell>
        </row>
        <row r="402">
          <cell r="AX402">
            <v>0</v>
          </cell>
        </row>
        <row r="403">
          <cell r="AX403">
            <v>0</v>
          </cell>
        </row>
        <row r="404">
          <cell r="AX404">
            <v>0</v>
          </cell>
        </row>
        <row r="405">
          <cell r="AX405">
            <v>0</v>
          </cell>
        </row>
        <row r="406">
          <cell r="AX406">
            <v>0</v>
          </cell>
        </row>
        <row r="407">
          <cell r="AX407">
            <v>0</v>
          </cell>
        </row>
        <row r="408">
          <cell r="AX408">
            <v>0</v>
          </cell>
        </row>
        <row r="409">
          <cell r="AX409">
            <v>0</v>
          </cell>
        </row>
        <row r="410">
          <cell r="AX410">
            <v>0</v>
          </cell>
        </row>
        <row r="411">
          <cell r="AX411">
            <v>0</v>
          </cell>
        </row>
        <row r="412">
          <cell r="AX412">
            <v>0</v>
          </cell>
        </row>
        <row r="413">
          <cell r="AX413">
            <v>0</v>
          </cell>
        </row>
        <row r="414">
          <cell r="AX414">
            <v>0</v>
          </cell>
        </row>
        <row r="415">
          <cell r="AX415">
            <v>0</v>
          </cell>
        </row>
        <row r="416">
          <cell r="AX416">
            <v>0</v>
          </cell>
        </row>
        <row r="417">
          <cell r="AX417">
            <v>0</v>
          </cell>
        </row>
        <row r="418">
          <cell r="AX418">
            <v>0</v>
          </cell>
        </row>
        <row r="419">
          <cell r="AX419">
            <v>0</v>
          </cell>
        </row>
        <row r="420">
          <cell r="AX420">
            <v>0</v>
          </cell>
        </row>
        <row r="421">
          <cell r="AX421">
            <v>0</v>
          </cell>
        </row>
        <row r="422">
          <cell r="AX422">
            <v>0</v>
          </cell>
        </row>
        <row r="423">
          <cell r="AX423">
            <v>0</v>
          </cell>
        </row>
        <row r="424">
          <cell r="AX424">
            <v>0</v>
          </cell>
        </row>
        <row r="425">
          <cell r="AX425">
            <v>0</v>
          </cell>
        </row>
        <row r="426">
          <cell r="AX426">
            <v>0</v>
          </cell>
        </row>
        <row r="427">
          <cell r="AX427">
            <v>0</v>
          </cell>
        </row>
        <row r="428">
          <cell r="AX428">
            <v>0</v>
          </cell>
        </row>
        <row r="429">
          <cell r="AX429">
            <v>0</v>
          </cell>
        </row>
        <row r="430">
          <cell r="AX430">
            <v>0</v>
          </cell>
        </row>
        <row r="431">
          <cell r="AX431">
            <v>0</v>
          </cell>
        </row>
        <row r="432">
          <cell r="AX432">
            <v>0</v>
          </cell>
        </row>
        <row r="433">
          <cell r="AX433">
            <v>0</v>
          </cell>
        </row>
        <row r="434">
          <cell r="AX434">
            <v>0</v>
          </cell>
        </row>
        <row r="435">
          <cell r="AX435">
            <v>0</v>
          </cell>
        </row>
        <row r="436">
          <cell r="AX436">
            <v>0</v>
          </cell>
        </row>
        <row r="437">
          <cell r="AX437">
            <v>0</v>
          </cell>
        </row>
        <row r="438">
          <cell r="AX438">
            <v>0</v>
          </cell>
        </row>
        <row r="439">
          <cell r="AX439">
            <v>0</v>
          </cell>
        </row>
        <row r="440">
          <cell r="AX440">
            <v>0</v>
          </cell>
        </row>
        <row r="441">
          <cell r="AX441">
            <v>0</v>
          </cell>
        </row>
        <row r="442">
          <cell r="AX442">
            <v>0</v>
          </cell>
        </row>
        <row r="443">
          <cell r="AX443">
            <v>0</v>
          </cell>
        </row>
        <row r="444">
          <cell r="AX444">
            <v>0</v>
          </cell>
        </row>
        <row r="445">
          <cell r="AX445">
            <v>0</v>
          </cell>
        </row>
        <row r="446">
          <cell r="AX446">
            <v>0</v>
          </cell>
        </row>
        <row r="447">
          <cell r="AX447">
            <v>0</v>
          </cell>
        </row>
        <row r="448">
          <cell r="AX448">
            <v>0</v>
          </cell>
        </row>
        <row r="449">
          <cell r="AX449">
            <v>0</v>
          </cell>
        </row>
        <row r="450">
          <cell r="AX450">
            <v>0</v>
          </cell>
        </row>
        <row r="451">
          <cell r="AX451">
            <v>0</v>
          </cell>
        </row>
        <row r="452">
          <cell r="AX452">
            <v>0</v>
          </cell>
        </row>
        <row r="453">
          <cell r="AX453">
            <v>0</v>
          </cell>
        </row>
        <row r="454">
          <cell r="AX454">
            <v>0</v>
          </cell>
        </row>
        <row r="455">
          <cell r="AX455">
            <v>0</v>
          </cell>
        </row>
        <row r="456">
          <cell r="AX456">
            <v>0</v>
          </cell>
        </row>
        <row r="457">
          <cell r="AX457">
            <v>0</v>
          </cell>
        </row>
        <row r="458">
          <cell r="AX458">
            <v>0</v>
          </cell>
        </row>
        <row r="459">
          <cell r="AX459">
            <v>0</v>
          </cell>
        </row>
        <row r="460">
          <cell r="AX460">
            <v>0</v>
          </cell>
        </row>
        <row r="461">
          <cell r="AX461">
            <v>0</v>
          </cell>
        </row>
        <row r="462">
          <cell r="AX462">
            <v>0</v>
          </cell>
        </row>
        <row r="463">
          <cell r="AX463">
            <v>0</v>
          </cell>
        </row>
        <row r="464">
          <cell r="AX464">
            <v>0</v>
          </cell>
        </row>
        <row r="465">
          <cell r="AX465">
            <v>0</v>
          </cell>
        </row>
        <row r="466">
          <cell r="AX466">
            <v>0</v>
          </cell>
        </row>
        <row r="467">
          <cell r="AX467">
            <v>0</v>
          </cell>
        </row>
        <row r="468">
          <cell r="AX468">
            <v>0</v>
          </cell>
        </row>
        <row r="469">
          <cell r="AX469">
            <v>0</v>
          </cell>
        </row>
        <row r="470">
          <cell r="AX470">
            <v>0</v>
          </cell>
        </row>
        <row r="471">
          <cell r="AX471">
            <v>0</v>
          </cell>
        </row>
        <row r="472">
          <cell r="AX472">
            <v>0</v>
          </cell>
        </row>
        <row r="473">
          <cell r="AX473">
            <v>0</v>
          </cell>
        </row>
        <row r="474">
          <cell r="AX474">
            <v>0</v>
          </cell>
        </row>
        <row r="475">
          <cell r="AX475">
            <v>0</v>
          </cell>
        </row>
        <row r="476">
          <cell r="AX476">
            <v>0</v>
          </cell>
        </row>
        <row r="477">
          <cell r="AX477">
            <v>0</v>
          </cell>
        </row>
        <row r="478">
          <cell r="AX478">
            <v>0</v>
          </cell>
        </row>
        <row r="479">
          <cell r="AX479">
            <v>0</v>
          </cell>
        </row>
        <row r="480">
          <cell r="AX480">
            <v>0</v>
          </cell>
        </row>
        <row r="481">
          <cell r="AX481">
            <v>0</v>
          </cell>
        </row>
        <row r="482">
          <cell r="AX482">
            <v>0</v>
          </cell>
        </row>
        <row r="483">
          <cell r="AX483">
            <v>0</v>
          </cell>
        </row>
        <row r="484">
          <cell r="AX484">
            <v>0</v>
          </cell>
        </row>
        <row r="485">
          <cell r="AX485">
            <v>0</v>
          </cell>
        </row>
        <row r="486">
          <cell r="AX486">
            <v>0</v>
          </cell>
        </row>
        <row r="487">
          <cell r="AX487">
            <v>0</v>
          </cell>
        </row>
        <row r="488">
          <cell r="AX488">
            <v>0</v>
          </cell>
        </row>
        <row r="489">
          <cell r="AX489">
            <v>0</v>
          </cell>
        </row>
        <row r="490">
          <cell r="AX490">
            <v>0</v>
          </cell>
        </row>
        <row r="491">
          <cell r="AX491">
            <v>0</v>
          </cell>
        </row>
        <row r="492">
          <cell r="AX492">
            <v>0</v>
          </cell>
        </row>
        <row r="493">
          <cell r="AX493">
            <v>0</v>
          </cell>
        </row>
        <row r="494">
          <cell r="AX494">
            <v>0</v>
          </cell>
        </row>
        <row r="495">
          <cell r="AX495">
            <v>0</v>
          </cell>
        </row>
        <row r="496">
          <cell r="AX496">
            <v>0</v>
          </cell>
        </row>
        <row r="497">
          <cell r="AX497">
            <v>0</v>
          </cell>
        </row>
        <row r="498">
          <cell r="AX498">
            <v>0</v>
          </cell>
        </row>
        <row r="499">
          <cell r="AX499">
            <v>0</v>
          </cell>
        </row>
        <row r="500">
          <cell r="AX500">
            <v>0</v>
          </cell>
        </row>
        <row r="501">
          <cell r="AX501">
            <v>0</v>
          </cell>
        </row>
        <row r="502">
          <cell r="AX502">
            <v>0</v>
          </cell>
        </row>
        <row r="503">
          <cell r="AX503">
            <v>0</v>
          </cell>
        </row>
        <row r="504">
          <cell r="AX504">
            <v>0</v>
          </cell>
        </row>
        <row r="505">
          <cell r="AX505">
            <v>0</v>
          </cell>
        </row>
        <row r="506">
          <cell r="AX506">
            <v>0</v>
          </cell>
        </row>
        <row r="507">
          <cell r="AX507">
            <v>0</v>
          </cell>
        </row>
        <row r="508">
          <cell r="AX508">
            <v>0</v>
          </cell>
        </row>
        <row r="509">
          <cell r="AX509">
            <v>0</v>
          </cell>
        </row>
        <row r="510">
          <cell r="AX510">
            <v>0</v>
          </cell>
        </row>
        <row r="511">
          <cell r="AX511">
            <v>0</v>
          </cell>
        </row>
        <row r="512">
          <cell r="AX512">
            <v>0</v>
          </cell>
        </row>
        <row r="513">
          <cell r="AX513">
            <v>0</v>
          </cell>
        </row>
        <row r="514">
          <cell r="AX514">
            <v>0</v>
          </cell>
        </row>
        <row r="515">
          <cell r="AX515">
            <v>0</v>
          </cell>
        </row>
        <row r="516">
          <cell r="AX516">
            <v>0</v>
          </cell>
        </row>
        <row r="517">
          <cell r="AX517">
            <v>0</v>
          </cell>
        </row>
        <row r="518">
          <cell r="AX518">
            <v>0</v>
          </cell>
        </row>
        <row r="519">
          <cell r="AX519">
            <v>0</v>
          </cell>
        </row>
        <row r="520">
          <cell r="AX520">
            <v>0</v>
          </cell>
        </row>
        <row r="521">
          <cell r="AX521">
            <v>0</v>
          </cell>
        </row>
        <row r="522">
          <cell r="AX522">
            <v>0</v>
          </cell>
        </row>
        <row r="523">
          <cell r="AX523">
            <v>0</v>
          </cell>
        </row>
        <row r="524">
          <cell r="AX524">
            <v>0</v>
          </cell>
        </row>
        <row r="525">
          <cell r="AX525">
            <v>0</v>
          </cell>
        </row>
        <row r="526">
          <cell r="AX526">
            <v>0</v>
          </cell>
        </row>
        <row r="527">
          <cell r="AX527">
            <v>0</v>
          </cell>
        </row>
        <row r="528">
          <cell r="AX528">
            <v>0</v>
          </cell>
        </row>
        <row r="529">
          <cell r="AX529">
            <v>0</v>
          </cell>
        </row>
        <row r="530">
          <cell r="AX530">
            <v>0</v>
          </cell>
        </row>
        <row r="531">
          <cell r="AX531">
            <v>0</v>
          </cell>
        </row>
        <row r="532">
          <cell r="AX532">
            <v>0</v>
          </cell>
        </row>
        <row r="533">
          <cell r="AX533">
            <v>0</v>
          </cell>
        </row>
        <row r="534">
          <cell r="AX534">
            <v>0</v>
          </cell>
        </row>
        <row r="535">
          <cell r="AX535">
            <v>0</v>
          </cell>
        </row>
        <row r="536">
          <cell r="AX536">
            <v>0</v>
          </cell>
        </row>
        <row r="537">
          <cell r="AX537">
            <v>0</v>
          </cell>
        </row>
        <row r="538">
          <cell r="AX538">
            <v>0</v>
          </cell>
        </row>
        <row r="539">
          <cell r="AX539">
            <v>0</v>
          </cell>
        </row>
        <row r="540">
          <cell r="AX540">
            <v>0</v>
          </cell>
        </row>
        <row r="541">
          <cell r="AX541">
            <v>0</v>
          </cell>
        </row>
        <row r="542">
          <cell r="AX542">
            <v>0</v>
          </cell>
        </row>
        <row r="543">
          <cell r="AX543">
            <v>0</v>
          </cell>
        </row>
        <row r="544">
          <cell r="AX544">
            <v>0</v>
          </cell>
        </row>
        <row r="545">
          <cell r="AX545">
            <v>0</v>
          </cell>
        </row>
        <row r="546">
          <cell r="AX546">
            <v>0</v>
          </cell>
        </row>
        <row r="547">
          <cell r="AX547">
            <v>0</v>
          </cell>
        </row>
        <row r="548">
          <cell r="AX548">
            <v>0</v>
          </cell>
        </row>
        <row r="549">
          <cell r="AX549">
            <v>0</v>
          </cell>
        </row>
        <row r="550">
          <cell r="AX550">
            <v>0</v>
          </cell>
        </row>
        <row r="551">
          <cell r="AX551">
            <v>0</v>
          </cell>
        </row>
        <row r="552">
          <cell r="AX552">
            <v>0</v>
          </cell>
        </row>
        <row r="553">
          <cell r="AX553">
            <v>0</v>
          </cell>
        </row>
        <row r="554">
          <cell r="AX554">
            <v>0</v>
          </cell>
        </row>
        <row r="555">
          <cell r="AX555">
            <v>0</v>
          </cell>
        </row>
        <row r="556">
          <cell r="AX556">
            <v>0</v>
          </cell>
        </row>
        <row r="557">
          <cell r="AX557">
            <v>0</v>
          </cell>
        </row>
        <row r="558">
          <cell r="AX558">
            <v>0</v>
          </cell>
        </row>
        <row r="559">
          <cell r="AX559">
            <v>0</v>
          </cell>
        </row>
        <row r="560">
          <cell r="AX560">
            <v>0</v>
          </cell>
        </row>
        <row r="561">
          <cell r="AX561">
            <v>0</v>
          </cell>
        </row>
        <row r="562">
          <cell r="AX562">
            <v>0</v>
          </cell>
        </row>
        <row r="563">
          <cell r="AX563">
            <v>0</v>
          </cell>
        </row>
        <row r="564">
          <cell r="AX564">
            <v>0</v>
          </cell>
        </row>
        <row r="565">
          <cell r="AX565">
            <v>0</v>
          </cell>
        </row>
        <row r="566">
          <cell r="AX566">
            <v>0</v>
          </cell>
        </row>
        <row r="567">
          <cell r="AX567">
            <v>0</v>
          </cell>
        </row>
        <row r="568">
          <cell r="AX568">
            <v>0</v>
          </cell>
        </row>
        <row r="569">
          <cell r="AX569">
            <v>0</v>
          </cell>
        </row>
        <row r="570">
          <cell r="AX570">
            <v>0</v>
          </cell>
        </row>
        <row r="571">
          <cell r="AX571">
            <v>0</v>
          </cell>
        </row>
        <row r="572">
          <cell r="AX572">
            <v>0</v>
          </cell>
        </row>
        <row r="573">
          <cell r="AX573">
            <v>0</v>
          </cell>
        </row>
        <row r="574">
          <cell r="AX574">
            <v>0</v>
          </cell>
        </row>
        <row r="575">
          <cell r="AX575">
            <v>0</v>
          </cell>
        </row>
        <row r="576">
          <cell r="AX576">
            <v>0</v>
          </cell>
        </row>
        <row r="577">
          <cell r="AX577">
            <v>0</v>
          </cell>
        </row>
        <row r="578">
          <cell r="AX578">
            <v>0</v>
          </cell>
        </row>
        <row r="579">
          <cell r="AX579">
            <v>0</v>
          </cell>
        </row>
        <row r="580">
          <cell r="AX580">
            <v>0</v>
          </cell>
        </row>
        <row r="581">
          <cell r="AX581">
            <v>0</v>
          </cell>
        </row>
        <row r="582">
          <cell r="AX582">
            <v>0</v>
          </cell>
        </row>
        <row r="583">
          <cell r="AX583">
            <v>0</v>
          </cell>
        </row>
        <row r="584">
          <cell r="AX584">
            <v>0</v>
          </cell>
        </row>
        <row r="585">
          <cell r="AX585">
            <v>0</v>
          </cell>
        </row>
        <row r="586">
          <cell r="AX586">
            <v>0</v>
          </cell>
        </row>
        <row r="587">
          <cell r="AX587">
            <v>0</v>
          </cell>
        </row>
        <row r="588">
          <cell r="AX588">
            <v>0</v>
          </cell>
        </row>
        <row r="589">
          <cell r="AX589">
            <v>0</v>
          </cell>
        </row>
        <row r="590">
          <cell r="AX590">
            <v>0</v>
          </cell>
        </row>
        <row r="591">
          <cell r="AX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3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3.8984375" style="19" customWidth="1"/>
    <col min="2" max="2" width="9.59765625" style="19" customWidth="1"/>
    <col min="3" max="3" width="27.69921875" style="20" customWidth="1"/>
    <col min="4" max="4" width="24.19921875" style="20" customWidth="1"/>
    <col min="5" max="5" width="16.69921875" style="29" customWidth="1"/>
    <col min="6" max="6" width="17.8984375" style="29" customWidth="1"/>
    <col min="7" max="16384" width="9" style="21" customWidth="1"/>
  </cols>
  <sheetData>
    <row r="1" spans="1:6" ht="14.25" customHeight="1">
      <c r="A1" s="2"/>
      <c r="B1" s="2"/>
      <c r="C1" s="81" t="s">
        <v>1110</v>
      </c>
      <c r="D1" s="82"/>
      <c r="E1" s="70" t="s">
        <v>1113</v>
      </c>
      <c r="F1" s="71"/>
    </row>
    <row r="2" spans="1:6" ht="35.25" customHeight="1">
      <c r="A2" s="3"/>
      <c r="B2" s="3"/>
      <c r="C2" s="83"/>
      <c r="D2" s="84"/>
      <c r="E2" s="72"/>
      <c r="F2" s="73"/>
    </row>
    <row r="3" spans="1:6" ht="14.25">
      <c r="A3" s="74"/>
      <c r="B3" s="4"/>
      <c r="C3" s="77" t="s">
        <v>1109</v>
      </c>
      <c r="D3" s="80" t="s">
        <v>1108</v>
      </c>
      <c r="E3" s="62" t="s">
        <v>1112</v>
      </c>
      <c r="F3" s="65" t="s">
        <v>1107</v>
      </c>
    </row>
    <row r="4" spans="1:6" ht="14.25">
      <c r="A4" s="75"/>
      <c r="B4" s="5"/>
      <c r="C4" s="78"/>
      <c r="D4" s="77"/>
      <c r="E4" s="63"/>
      <c r="F4" s="66"/>
    </row>
    <row r="5" spans="1:6" ht="14.25">
      <c r="A5" s="75"/>
      <c r="B5" s="5"/>
      <c r="C5" s="78"/>
      <c r="D5" s="77"/>
      <c r="E5" s="64"/>
      <c r="F5" s="66"/>
    </row>
    <row r="6" spans="1:6" ht="14.25">
      <c r="A6" s="76"/>
      <c r="B6" s="6"/>
      <c r="C6" s="79"/>
      <c r="D6" s="80"/>
      <c r="E6" s="68" t="s">
        <v>1106</v>
      </c>
      <c r="F6" s="66"/>
    </row>
    <row r="7" spans="1:6" ht="27.75" customHeight="1">
      <c r="A7" s="7" t="s">
        <v>1105</v>
      </c>
      <c r="B7" s="7" t="s">
        <v>1104</v>
      </c>
      <c r="C7" s="8"/>
      <c r="D7" s="8"/>
      <c r="E7" s="69"/>
      <c r="F7" s="67"/>
    </row>
    <row r="8" spans="1:6" ht="76.5">
      <c r="A8" s="9">
        <v>1</v>
      </c>
      <c r="B8" s="9" t="str">
        <f>'[1]Arkusz1'!B8&amp;"/07/13"</f>
        <v>001/07/13</v>
      </c>
      <c r="C8" s="10" t="s">
        <v>1103</v>
      </c>
      <c r="D8" s="10" t="s">
        <v>1102</v>
      </c>
      <c r="E8" s="25" t="e">
        <f>#REF!+'[2]finanse i zarządzanie'!AX8</f>
        <v>#REF!</v>
      </c>
      <c r="F8" s="26" t="e">
        <f aca="true" t="shared" si="0" ref="F8:F71">(E8/136)*100</f>
        <v>#REF!</v>
      </c>
    </row>
    <row r="9" spans="1:6" ht="89.25">
      <c r="A9" s="9">
        <f aca="true" t="shared" si="1" ref="A9:A72">A8+1</f>
        <v>2</v>
      </c>
      <c r="B9" s="9" t="str">
        <f>'[1]Arkusz1'!B9&amp;"/07/13"</f>
        <v>002/07/13</v>
      </c>
      <c r="C9" s="10" t="s">
        <v>1101</v>
      </c>
      <c r="D9" s="10" t="s">
        <v>1100</v>
      </c>
      <c r="E9" s="25" t="e">
        <f>#REF!+'[2]finanse i zarządzanie'!AX9</f>
        <v>#REF!</v>
      </c>
      <c r="F9" s="26" t="e">
        <f t="shared" si="0"/>
        <v>#REF!</v>
      </c>
    </row>
    <row r="10" spans="1:6" ht="38.25">
      <c r="A10" s="9">
        <f t="shared" si="1"/>
        <v>3</v>
      </c>
      <c r="B10" s="9" t="str">
        <f>'[1]Arkusz1'!B10&amp;"/07/13"</f>
        <v>003/07/13</v>
      </c>
      <c r="C10" s="10" t="s">
        <v>353</v>
      </c>
      <c r="D10" s="10" t="s">
        <v>1069</v>
      </c>
      <c r="E10" s="25" t="e">
        <f>#REF!+'[2]finanse i zarządzanie'!AX10</f>
        <v>#REF!</v>
      </c>
      <c r="F10" s="26" t="e">
        <f t="shared" si="0"/>
        <v>#REF!</v>
      </c>
    </row>
    <row r="11" spans="1:6" ht="38.25">
      <c r="A11" s="9">
        <f t="shared" si="1"/>
        <v>4</v>
      </c>
      <c r="B11" s="9" t="str">
        <f>'[1]Arkusz1'!B11&amp;"/07/13"</f>
        <v>004/07/13</v>
      </c>
      <c r="C11" s="10" t="s">
        <v>354</v>
      </c>
      <c r="D11" s="10" t="s">
        <v>1099</v>
      </c>
      <c r="E11" s="25" t="e">
        <f>#REF!+'[2]finanse i zarządzanie'!AX11</f>
        <v>#REF!</v>
      </c>
      <c r="F11" s="26" t="e">
        <f t="shared" si="0"/>
        <v>#REF!</v>
      </c>
    </row>
    <row r="12" spans="1:6" ht="102">
      <c r="A12" s="9">
        <f t="shared" si="1"/>
        <v>5</v>
      </c>
      <c r="B12" s="9" t="str">
        <f>'[1]Arkusz1'!B12&amp;"/07/13"</f>
        <v>005/07/13</v>
      </c>
      <c r="C12" s="10" t="s">
        <v>356</v>
      </c>
      <c r="D12" s="10" t="s">
        <v>1097</v>
      </c>
      <c r="E12" s="25" t="e">
        <f>#REF!+'[2]finanse i zarządzanie'!AX12</f>
        <v>#REF!</v>
      </c>
      <c r="F12" s="26" t="e">
        <f t="shared" si="0"/>
        <v>#REF!</v>
      </c>
    </row>
    <row r="13" spans="1:6" ht="102">
      <c r="A13" s="9">
        <f t="shared" si="1"/>
        <v>6</v>
      </c>
      <c r="B13" s="9" t="str">
        <f>'[1]Arkusz1'!B13&amp;"/07/13"</f>
        <v>006/07/13</v>
      </c>
      <c r="C13" s="10" t="s">
        <v>357</v>
      </c>
      <c r="D13" s="10" t="s">
        <v>355</v>
      </c>
      <c r="E13" s="25" t="e">
        <f>#REF!+'[2]finanse i zarządzanie'!AX13</f>
        <v>#REF!</v>
      </c>
      <c r="F13" s="26" t="e">
        <f t="shared" si="0"/>
        <v>#REF!</v>
      </c>
    </row>
    <row r="14" spans="1:6" ht="102">
      <c r="A14" s="9">
        <f t="shared" si="1"/>
        <v>7</v>
      </c>
      <c r="B14" s="9" t="str">
        <f>'[1]Arkusz1'!B14&amp;"/07/13"</f>
        <v>007/07/13</v>
      </c>
      <c r="C14" s="10" t="s">
        <v>1098</v>
      </c>
      <c r="D14" s="10" t="s">
        <v>1097</v>
      </c>
      <c r="E14" s="25" t="e">
        <f>#REF!+'[2]finanse i zarządzanie'!AX14</f>
        <v>#REF!</v>
      </c>
      <c r="F14" s="26" t="e">
        <f t="shared" si="0"/>
        <v>#REF!</v>
      </c>
    </row>
    <row r="15" spans="1:6" ht="63.75">
      <c r="A15" s="9">
        <f t="shared" si="1"/>
        <v>8</v>
      </c>
      <c r="B15" s="9" t="str">
        <f>'[1]Arkusz1'!B15&amp;"/07/13"</f>
        <v>008/07/13</v>
      </c>
      <c r="C15" s="10" t="s">
        <v>359</v>
      </c>
      <c r="D15" s="10" t="s">
        <v>358</v>
      </c>
      <c r="E15" s="25" t="e">
        <f>#REF!+'[2]finanse i zarządzanie'!AX15</f>
        <v>#REF!</v>
      </c>
      <c r="F15" s="26" t="e">
        <f t="shared" si="0"/>
        <v>#REF!</v>
      </c>
    </row>
    <row r="16" spans="1:6" ht="76.5">
      <c r="A16" s="9">
        <f t="shared" si="1"/>
        <v>9</v>
      </c>
      <c r="B16" s="9" t="str">
        <f>'[1]Arkusz1'!B16&amp;"/07/13"</f>
        <v>009/07/13</v>
      </c>
      <c r="C16" s="10" t="s">
        <v>361</v>
      </c>
      <c r="D16" s="10" t="s">
        <v>360</v>
      </c>
      <c r="E16" s="25" t="e">
        <f>#REF!+'[2]finanse i zarządzanie'!AX16</f>
        <v>#REF!</v>
      </c>
      <c r="F16" s="26" t="e">
        <f t="shared" si="0"/>
        <v>#REF!</v>
      </c>
    </row>
    <row r="17" spans="1:6" ht="63.75">
      <c r="A17" s="9">
        <f t="shared" si="1"/>
        <v>10</v>
      </c>
      <c r="B17" s="9" t="str">
        <f>'[1]Arkusz1'!B17&amp;"/07/13"</f>
        <v>010/07/13</v>
      </c>
      <c r="C17" s="11" t="s">
        <v>1096</v>
      </c>
      <c r="D17" s="10" t="s">
        <v>1095</v>
      </c>
      <c r="E17" s="25" t="e">
        <f>#REF!+'[2]finanse i zarządzanie'!AX17</f>
        <v>#REF!</v>
      </c>
      <c r="F17" s="26" t="e">
        <f t="shared" si="0"/>
        <v>#REF!</v>
      </c>
    </row>
    <row r="18" spans="1:6" ht="63.75">
      <c r="A18" s="9">
        <f t="shared" si="1"/>
        <v>11</v>
      </c>
      <c r="B18" s="9" t="str">
        <f>'[1]Arkusz1'!B18&amp;"/07/13"</f>
        <v>011/07/13</v>
      </c>
      <c r="C18" s="10" t="s">
        <v>1094</v>
      </c>
      <c r="D18" s="10" t="s">
        <v>1093</v>
      </c>
      <c r="E18" s="25" t="e">
        <f>#REF!+'[2]finanse i zarządzanie'!AX18</f>
        <v>#REF!</v>
      </c>
      <c r="F18" s="26" t="e">
        <f t="shared" si="0"/>
        <v>#REF!</v>
      </c>
    </row>
    <row r="19" spans="1:6" ht="76.5">
      <c r="A19" s="9">
        <f t="shared" si="1"/>
        <v>12</v>
      </c>
      <c r="B19" s="9" t="str">
        <f>'[1]Arkusz1'!B19&amp;"/07/13"</f>
        <v>012/07/13</v>
      </c>
      <c r="C19" s="10" t="s">
        <v>367</v>
      </c>
      <c r="D19" s="10" t="s">
        <v>1092</v>
      </c>
      <c r="E19" s="25" t="e">
        <f>#REF!+'[2]finanse i zarządzanie'!AX19</f>
        <v>#REF!</v>
      </c>
      <c r="F19" s="26" t="e">
        <f t="shared" si="0"/>
        <v>#REF!</v>
      </c>
    </row>
    <row r="20" spans="1:6" ht="76.5">
      <c r="A20" s="9">
        <f t="shared" si="1"/>
        <v>13</v>
      </c>
      <c r="B20" s="9" t="str">
        <f>'[1]Arkusz1'!B20&amp;"/07/13"</f>
        <v>013/07/13</v>
      </c>
      <c r="C20" s="10" t="s">
        <v>1091</v>
      </c>
      <c r="D20" s="10" t="s">
        <v>368</v>
      </c>
      <c r="E20" s="25" t="e">
        <f>#REF!+'[2]finanse i zarządzanie'!AX20</f>
        <v>#REF!</v>
      </c>
      <c r="F20" s="26" t="e">
        <f t="shared" si="0"/>
        <v>#REF!</v>
      </c>
    </row>
    <row r="21" spans="1:6" ht="89.25">
      <c r="A21" s="9">
        <f t="shared" si="1"/>
        <v>14</v>
      </c>
      <c r="B21" s="9" t="str">
        <f>'[1]Arkusz1'!B21&amp;"/07/13"</f>
        <v>014/07/13</v>
      </c>
      <c r="C21" s="10" t="s">
        <v>370</v>
      </c>
      <c r="D21" s="10" t="s">
        <v>369</v>
      </c>
      <c r="E21" s="25" t="e">
        <f>#REF!+'[2]finanse i zarządzanie'!AX21</f>
        <v>#REF!</v>
      </c>
      <c r="F21" s="26" t="e">
        <f t="shared" si="0"/>
        <v>#REF!</v>
      </c>
    </row>
    <row r="22" spans="1:6" ht="51">
      <c r="A22" s="9">
        <f t="shared" si="1"/>
        <v>15</v>
      </c>
      <c r="B22" s="9" t="str">
        <f>'[1]Arkusz1'!B22&amp;"/07/13"</f>
        <v>015/07/13</v>
      </c>
      <c r="C22" s="10" t="s">
        <v>1090</v>
      </c>
      <c r="D22" s="10" t="s">
        <v>371</v>
      </c>
      <c r="E22" s="25" t="e">
        <f>#REF!+'[2]finanse i zarządzanie'!AX22</f>
        <v>#REF!</v>
      </c>
      <c r="F22" s="26" t="e">
        <f t="shared" si="0"/>
        <v>#REF!</v>
      </c>
    </row>
    <row r="23" spans="1:6" ht="76.5">
      <c r="A23" s="9">
        <f t="shared" si="1"/>
        <v>16</v>
      </c>
      <c r="B23" s="9" t="str">
        <f>'[1]Arkusz1'!B23&amp;"/07/13"</f>
        <v>016/07/13</v>
      </c>
      <c r="C23" s="10" t="s">
        <v>372</v>
      </c>
      <c r="D23" s="10" t="s">
        <v>1089</v>
      </c>
      <c r="E23" s="25" t="e">
        <f>#REF!+'[2]finanse i zarządzanie'!AX23</f>
        <v>#REF!</v>
      </c>
      <c r="F23" s="26" t="e">
        <f t="shared" si="0"/>
        <v>#REF!</v>
      </c>
    </row>
    <row r="24" spans="1:6" ht="63.75">
      <c r="A24" s="9">
        <f t="shared" si="1"/>
        <v>17</v>
      </c>
      <c r="B24" s="9" t="str">
        <f>'[1]Arkusz1'!B24&amp;"/07/13"</f>
        <v>017/07/13</v>
      </c>
      <c r="C24" s="10" t="s">
        <v>15</v>
      </c>
      <c r="D24" s="10" t="s">
        <v>14</v>
      </c>
      <c r="E24" s="25" t="e">
        <f>#REF!+'[2]finanse i zarządzanie'!AX24</f>
        <v>#REF!</v>
      </c>
      <c r="F24" s="26" t="e">
        <f t="shared" si="0"/>
        <v>#REF!</v>
      </c>
    </row>
    <row r="25" spans="1:6" ht="51">
      <c r="A25" s="9">
        <f t="shared" si="1"/>
        <v>18</v>
      </c>
      <c r="B25" s="9" t="str">
        <f>'[1]Arkusz1'!B25&amp;"/07/13"</f>
        <v>018/07/13</v>
      </c>
      <c r="C25" s="10" t="s">
        <v>1088</v>
      </c>
      <c r="D25" s="10" t="s">
        <v>1087</v>
      </c>
      <c r="E25" s="25" t="e">
        <f>#REF!+'[2]finanse i zarządzanie'!AX25</f>
        <v>#REF!</v>
      </c>
      <c r="F25" s="26" t="e">
        <f t="shared" si="0"/>
        <v>#REF!</v>
      </c>
    </row>
    <row r="26" spans="1:6" ht="76.5">
      <c r="A26" s="9">
        <f t="shared" si="1"/>
        <v>19</v>
      </c>
      <c r="B26" s="9" t="str">
        <f>'[1]Arkusz1'!B26&amp;"/07/13"</f>
        <v>019/07/13</v>
      </c>
      <c r="C26" s="10" t="s">
        <v>1086</v>
      </c>
      <c r="D26" s="10" t="s">
        <v>1085</v>
      </c>
      <c r="E26" s="25" t="e">
        <f>#REF!+'[2]finanse i zarządzanie'!AX26</f>
        <v>#REF!</v>
      </c>
      <c r="F26" s="26" t="e">
        <f t="shared" si="0"/>
        <v>#REF!</v>
      </c>
    </row>
    <row r="27" spans="1:6" ht="102">
      <c r="A27" s="9">
        <f t="shared" si="1"/>
        <v>20</v>
      </c>
      <c r="B27" s="9" t="str">
        <f>'[1]Arkusz1'!B27&amp;"/07/13"</f>
        <v>020/07/13</v>
      </c>
      <c r="C27" s="10" t="s">
        <v>1084</v>
      </c>
      <c r="D27" s="10" t="s">
        <v>16</v>
      </c>
      <c r="E27" s="25" t="e">
        <f>#REF!+'[2]finanse i zarządzanie'!AX27</f>
        <v>#REF!</v>
      </c>
      <c r="F27" s="26" t="e">
        <f t="shared" si="0"/>
        <v>#REF!</v>
      </c>
    </row>
    <row r="28" spans="1:6" ht="63.75">
      <c r="A28" s="9">
        <f t="shared" si="1"/>
        <v>21</v>
      </c>
      <c r="B28" s="9" t="str">
        <f>'[1]Arkusz1'!B28&amp;"/07/13"</f>
        <v>021/07/13</v>
      </c>
      <c r="C28" s="10" t="s">
        <v>1083</v>
      </c>
      <c r="D28" s="10" t="s">
        <v>1082</v>
      </c>
      <c r="E28" s="25" t="e">
        <f>#REF!+'[2]finanse i zarządzanie'!AX28</f>
        <v>#REF!</v>
      </c>
      <c r="F28" s="26" t="e">
        <f t="shared" si="0"/>
        <v>#REF!</v>
      </c>
    </row>
    <row r="29" spans="1:6" ht="76.5">
      <c r="A29" s="9">
        <f t="shared" si="1"/>
        <v>22</v>
      </c>
      <c r="B29" s="9" t="str">
        <f>'[1]Arkusz1'!B29&amp;"/07/13"</f>
        <v>022/07/13</v>
      </c>
      <c r="C29" s="10" t="s">
        <v>1081</v>
      </c>
      <c r="D29" s="10" t="s">
        <v>1080</v>
      </c>
      <c r="E29" s="25" t="e">
        <f>#REF!+'[2]finanse i zarządzanie'!AX29</f>
        <v>#REF!</v>
      </c>
      <c r="F29" s="26" t="e">
        <f t="shared" si="0"/>
        <v>#REF!</v>
      </c>
    </row>
    <row r="30" spans="1:6" ht="76.5">
      <c r="A30" s="9">
        <f t="shared" si="1"/>
        <v>23</v>
      </c>
      <c r="B30" s="9" t="str">
        <f>'[1]Arkusz1'!B30&amp;"/07/13"</f>
        <v>023/07/13</v>
      </c>
      <c r="C30" s="1" t="s">
        <v>1079</v>
      </c>
      <c r="D30" s="10" t="s">
        <v>373</v>
      </c>
      <c r="E30" s="25" t="e">
        <f>#REF!+'[2]finanse i zarządzanie'!AX30</f>
        <v>#REF!</v>
      </c>
      <c r="F30" s="26" t="e">
        <f t="shared" si="0"/>
        <v>#REF!</v>
      </c>
    </row>
    <row r="31" spans="1:6" ht="76.5">
      <c r="A31" s="9">
        <f t="shared" si="1"/>
        <v>24</v>
      </c>
      <c r="B31" s="9" t="str">
        <f>'[1]Arkusz1'!B31&amp;"/07/13"</f>
        <v>024/07/13</v>
      </c>
      <c r="C31" s="12" t="s">
        <v>1078</v>
      </c>
      <c r="D31" s="10" t="s">
        <v>374</v>
      </c>
      <c r="E31" s="25" t="e">
        <f>#REF!+'[2]finanse i zarządzanie'!AX31</f>
        <v>#REF!</v>
      </c>
      <c r="F31" s="26" t="e">
        <f t="shared" si="0"/>
        <v>#REF!</v>
      </c>
    </row>
    <row r="32" spans="1:6" ht="76.5">
      <c r="A32" s="9">
        <f t="shared" si="1"/>
        <v>25</v>
      </c>
      <c r="B32" s="9" t="str">
        <f>'[1]Arkusz1'!B32&amp;"/07/13"</f>
        <v>025/07/13</v>
      </c>
      <c r="C32" s="10" t="s">
        <v>519</v>
      </c>
      <c r="D32" s="10" t="s">
        <v>1077</v>
      </c>
      <c r="E32" s="25" t="e">
        <f>#REF!+'[2]finanse i zarządzanie'!AX32</f>
        <v>#REF!</v>
      </c>
      <c r="F32" s="26" t="e">
        <f t="shared" si="0"/>
        <v>#REF!</v>
      </c>
    </row>
    <row r="33" spans="1:6" ht="51">
      <c r="A33" s="9">
        <f t="shared" si="1"/>
        <v>26</v>
      </c>
      <c r="B33" s="9" t="str">
        <f>'[1]Arkusz1'!B33&amp;"/07/13"</f>
        <v>026/07/13</v>
      </c>
      <c r="C33" s="10" t="s">
        <v>1076</v>
      </c>
      <c r="D33" s="10" t="s">
        <v>1075</v>
      </c>
      <c r="E33" s="25" t="e">
        <f>#REF!+'[2]finanse i zarządzanie'!AX33</f>
        <v>#REF!</v>
      </c>
      <c r="F33" s="26" t="e">
        <f t="shared" si="0"/>
        <v>#REF!</v>
      </c>
    </row>
    <row r="34" spans="1:6" ht="51">
      <c r="A34" s="9">
        <f t="shared" si="1"/>
        <v>27</v>
      </c>
      <c r="B34" s="9" t="str">
        <f>'[1]Arkusz1'!B34&amp;"/07/13"</f>
        <v>027/07/13</v>
      </c>
      <c r="C34" s="10" t="s">
        <v>520</v>
      </c>
      <c r="D34" s="10" t="s">
        <v>1075</v>
      </c>
      <c r="E34" s="25" t="e">
        <f>#REF!+'[2]finanse i zarządzanie'!AX34</f>
        <v>#REF!</v>
      </c>
      <c r="F34" s="26" t="e">
        <f t="shared" si="0"/>
        <v>#REF!</v>
      </c>
    </row>
    <row r="35" spans="1:6" ht="51">
      <c r="A35" s="9">
        <f t="shared" si="1"/>
        <v>28</v>
      </c>
      <c r="B35" s="9" t="str">
        <f>'[1]Arkusz1'!B35&amp;"/07/13"</f>
        <v>028/07/13</v>
      </c>
      <c r="C35" s="10" t="s">
        <v>1074</v>
      </c>
      <c r="D35" s="10" t="s">
        <v>1073</v>
      </c>
      <c r="E35" s="25" t="e">
        <f>#REF!+'[2]finanse i zarządzanie'!AX35</f>
        <v>#REF!</v>
      </c>
      <c r="F35" s="26" t="e">
        <f t="shared" si="0"/>
        <v>#REF!</v>
      </c>
    </row>
    <row r="36" spans="1:6" ht="76.5">
      <c r="A36" s="9">
        <f t="shared" si="1"/>
        <v>29</v>
      </c>
      <c r="B36" s="9" t="str">
        <f>'[1]Arkusz1'!B36&amp;"/07/13"</f>
        <v>029/07/13</v>
      </c>
      <c r="C36" s="10" t="s">
        <v>379</v>
      </c>
      <c r="D36" s="10" t="s">
        <v>1072</v>
      </c>
      <c r="E36" s="25" t="e">
        <f>#REF!+'[2]finanse i zarządzanie'!AX36</f>
        <v>#REF!</v>
      </c>
      <c r="F36" s="26" t="e">
        <f t="shared" si="0"/>
        <v>#REF!</v>
      </c>
    </row>
    <row r="37" spans="1:6" ht="25.5">
      <c r="A37" s="9">
        <f t="shared" si="1"/>
        <v>30</v>
      </c>
      <c r="B37" s="9" t="str">
        <f>'[1]Arkusz1'!B37&amp;"/07/13"</f>
        <v>030/07/13</v>
      </c>
      <c r="C37" s="10" t="s">
        <v>1071</v>
      </c>
      <c r="D37" s="10" t="s">
        <v>1069</v>
      </c>
      <c r="E37" s="25" t="e">
        <f>#REF!+'[2]finanse i zarządzanie'!AX37</f>
        <v>#REF!</v>
      </c>
      <c r="F37" s="26" t="e">
        <f t="shared" si="0"/>
        <v>#REF!</v>
      </c>
    </row>
    <row r="38" spans="1:6" ht="38.25">
      <c r="A38" s="9">
        <f t="shared" si="1"/>
        <v>31</v>
      </c>
      <c r="B38" s="9" t="str">
        <f>'[1]Arkusz1'!B38&amp;"/07/13"</f>
        <v>031/07/13</v>
      </c>
      <c r="C38" s="10" t="s">
        <v>1070</v>
      </c>
      <c r="D38" s="10" t="s">
        <v>1069</v>
      </c>
      <c r="E38" s="25" t="e">
        <f>#REF!+'[2]finanse i zarządzanie'!AX38</f>
        <v>#REF!</v>
      </c>
      <c r="F38" s="26" t="e">
        <f t="shared" si="0"/>
        <v>#REF!</v>
      </c>
    </row>
    <row r="39" spans="1:6" ht="76.5">
      <c r="A39" s="9">
        <f t="shared" si="1"/>
        <v>32</v>
      </c>
      <c r="B39" s="9" t="str">
        <f>'[1]Arkusz1'!B39&amp;"/07/13"</f>
        <v>032/07/13</v>
      </c>
      <c r="C39" s="10" t="s">
        <v>1068</v>
      </c>
      <c r="D39" s="10" t="s">
        <v>1067</v>
      </c>
      <c r="E39" s="25" t="e">
        <f>#REF!+'[2]finanse i zarządzanie'!AX39</f>
        <v>#REF!</v>
      </c>
      <c r="F39" s="26" t="e">
        <f t="shared" si="0"/>
        <v>#REF!</v>
      </c>
    </row>
    <row r="40" spans="1:6" ht="63.75">
      <c r="A40" s="9">
        <f t="shared" si="1"/>
        <v>33</v>
      </c>
      <c r="B40" s="9" t="str">
        <f>'[1]Arkusz1'!B40&amp;"/07/13"</f>
        <v>033/07/13</v>
      </c>
      <c r="C40" s="10" t="s">
        <v>1066</v>
      </c>
      <c r="D40" s="10" t="s">
        <v>1065</v>
      </c>
      <c r="E40" s="25" t="e">
        <f>#REF!+'[2]finanse i zarządzanie'!AX40</f>
        <v>#REF!</v>
      </c>
      <c r="F40" s="26" t="e">
        <f t="shared" si="0"/>
        <v>#REF!</v>
      </c>
    </row>
    <row r="41" spans="1:6" ht="76.5">
      <c r="A41" s="9">
        <f t="shared" si="1"/>
        <v>34</v>
      </c>
      <c r="B41" s="9" t="str">
        <f>'[1]Arkusz1'!B41&amp;"/07/13"</f>
        <v>034/07/13</v>
      </c>
      <c r="C41" s="10" t="s">
        <v>1064</v>
      </c>
      <c r="D41" s="10" t="s">
        <v>1062</v>
      </c>
      <c r="E41" s="25" t="e">
        <f>#REF!+'[2]finanse i zarządzanie'!AX41</f>
        <v>#REF!</v>
      </c>
      <c r="F41" s="26" t="e">
        <f t="shared" si="0"/>
        <v>#REF!</v>
      </c>
    </row>
    <row r="42" spans="1:6" ht="76.5">
      <c r="A42" s="9">
        <f t="shared" si="1"/>
        <v>35</v>
      </c>
      <c r="B42" s="9" t="str">
        <f>'[1]Arkusz1'!B42&amp;"/07/13"</f>
        <v>035/07/13</v>
      </c>
      <c r="C42" s="10" t="s">
        <v>1063</v>
      </c>
      <c r="D42" s="10" t="s">
        <v>1062</v>
      </c>
      <c r="E42" s="25" t="e">
        <f>#REF!+'[2]finanse i zarządzanie'!AX42</f>
        <v>#REF!</v>
      </c>
      <c r="F42" s="26" t="e">
        <f t="shared" si="0"/>
        <v>#REF!</v>
      </c>
    </row>
    <row r="43" spans="1:6" ht="51">
      <c r="A43" s="9">
        <f t="shared" si="1"/>
        <v>36</v>
      </c>
      <c r="B43" s="9" t="str">
        <f>'[1]Arkusz1'!B43&amp;"/07/13"</f>
        <v>036/07/13</v>
      </c>
      <c r="C43" s="10" t="s">
        <v>380</v>
      </c>
      <c r="D43" s="10" t="s">
        <v>1061</v>
      </c>
      <c r="E43" s="25" t="e">
        <f>#REF!+'[2]finanse i zarządzanie'!AX43</f>
        <v>#REF!</v>
      </c>
      <c r="F43" s="26" t="e">
        <f t="shared" si="0"/>
        <v>#REF!</v>
      </c>
    </row>
    <row r="44" spans="1:6" ht="63.75">
      <c r="A44" s="9">
        <f t="shared" si="1"/>
        <v>37</v>
      </c>
      <c r="B44" s="9" t="str">
        <f>'[1]Arkusz1'!B44&amp;"/07/13"</f>
        <v>037/07/13</v>
      </c>
      <c r="C44" s="10" t="s">
        <v>381</v>
      </c>
      <c r="D44" s="10" t="s">
        <v>1061</v>
      </c>
      <c r="E44" s="25" t="e">
        <f>#REF!+'[2]finanse i zarządzanie'!AX44</f>
        <v>#REF!</v>
      </c>
      <c r="F44" s="26" t="e">
        <f t="shared" si="0"/>
        <v>#REF!</v>
      </c>
    </row>
    <row r="45" spans="1:6" ht="63.75">
      <c r="A45" s="9">
        <f t="shared" si="1"/>
        <v>38</v>
      </c>
      <c r="B45" s="9" t="str">
        <f>'[1]Arkusz1'!B45&amp;"/07/13"</f>
        <v>038/07/13</v>
      </c>
      <c r="C45" s="10" t="s">
        <v>382</v>
      </c>
      <c r="D45" s="10" t="s">
        <v>1060</v>
      </c>
      <c r="E45" s="25" t="e">
        <f>#REF!+'[2]finanse i zarządzanie'!AX45</f>
        <v>#REF!</v>
      </c>
      <c r="F45" s="26" t="e">
        <f t="shared" si="0"/>
        <v>#REF!</v>
      </c>
    </row>
    <row r="46" spans="1:6" ht="76.5">
      <c r="A46" s="9">
        <f t="shared" si="1"/>
        <v>39</v>
      </c>
      <c r="B46" s="9" t="str">
        <f>'[1]Arkusz1'!B46&amp;"/07/13"</f>
        <v>039/07/13</v>
      </c>
      <c r="C46" s="10" t="s">
        <v>1059</v>
      </c>
      <c r="D46" s="10" t="s">
        <v>1058</v>
      </c>
      <c r="E46" s="25" t="e">
        <f>#REF!+'[2]finanse i zarządzanie'!AX46</f>
        <v>#REF!</v>
      </c>
      <c r="F46" s="26" t="e">
        <f t="shared" si="0"/>
        <v>#REF!</v>
      </c>
    </row>
    <row r="47" spans="1:6" ht="76.5">
      <c r="A47" s="9">
        <f t="shared" si="1"/>
        <v>40</v>
      </c>
      <c r="B47" s="9" t="str">
        <f>'[1]Arkusz1'!B47&amp;"/07/13"</f>
        <v>040/07/13</v>
      </c>
      <c r="C47" s="10" t="s">
        <v>1057</v>
      </c>
      <c r="D47" s="10" t="s">
        <v>1056</v>
      </c>
      <c r="E47" s="25" t="e">
        <f>#REF!+'[2]finanse i zarządzanie'!AX47</f>
        <v>#REF!</v>
      </c>
      <c r="F47" s="26" t="e">
        <f t="shared" si="0"/>
        <v>#REF!</v>
      </c>
    </row>
    <row r="48" spans="1:6" ht="140.25">
      <c r="A48" s="9">
        <f t="shared" si="1"/>
        <v>41</v>
      </c>
      <c r="B48" s="9" t="str">
        <f>'[1]Arkusz1'!B48&amp;"/07/13"</f>
        <v>041/07/13</v>
      </c>
      <c r="C48" s="10" t="s">
        <v>1055</v>
      </c>
      <c r="D48" s="10" t="s">
        <v>1054</v>
      </c>
      <c r="E48" s="25" t="e">
        <f>#REF!+'[2]finanse i zarządzanie'!AX48</f>
        <v>#REF!</v>
      </c>
      <c r="F48" s="26" t="e">
        <f t="shared" si="0"/>
        <v>#REF!</v>
      </c>
    </row>
    <row r="49" spans="1:6" ht="51">
      <c r="A49" s="9">
        <f t="shared" si="1"/>
        <v>42</v>
      </c>
      <c r="B49" s="9" t="str">
        <f>'[1]Arkusz1'!B49&amp;"/07/13"</f>
        <v>042/07/13</v>
      </c>
      <c r="C49" s="10" t="s">
        <v>1053</v>
      </c>
      <c r="D49" s="10" t="s">
        <v>1052</v>
      </c>
      <c r="E49" s="25" t="e">
        <f>#REF!+'[2]finanse i zarządzanie'!AX49</f>
        <v>#REF!</v>
      </c>
      <c r="F49" s="26" t="e">
        <f t="shared" si="0"/>
        <v>#REF!</v>
      </c>
    </row>
    <row r="50" spans="1:6" ht="63.75">
      <c r="A50" s="9">
        <f t="shared" si="1"/>
        <v>43</v>
      </c>
      <c r="B50" s="9" t="str">
        <f>'[1]Arkusz1'!B50&amp;"/07/13"</f>
        <v>043/07/13</v>
      </c>
      <c r="C50" s="10" t="s">
        <v>383</v>
      </c>
      <c r="D50" s="10" t="s">
        <v>1051</v>
      </c>
      <c r="E50" s="25" t="e">
        <f>#REF!+'[2]finanse i zarządzanie'!AX50</f>
        <v>#REF!</v>
      </c>
      <c r="F50" s="26" t="e">
        <f t="shared" si="0"/>
        <v>#REF!</v>
      </c>
    </row>
    <row r="51" spans="1:6" ht="63.75">
      <c r="A51" s="9">
        <f t="shared" si="1"/>
        <v>44</v>
      </c>
      <c r="B51" s="9" t="str">
        <f>'[1]Arkusz1'!B51&amp;"/07/13"</f>
        <v>044/07/13</v>
      </c>
      <c r="C51" s="10" t="s">
        <v>1050</v>
      </c>
      <c r="D51" s="10" t="s">
        <v>1049</v>
      </c>
      <c r="E51" s="25" t="e">
        <f>#REF!+'[2]finanse i zarządzanie'!AX51</f>
        <v>#REF!</v>
      </c>
      <c r="F51" s="26" t="e">
        <f t="shared" si="0"/>
        <v>#REF!</v>
      </c>
    </row>
    <row r="52" spans="1:6" ht="25.5">
      <c r="A52" s="9">
        <f t="shared" si="1"/>
        <v>45</v>
      </c>
      <c r="B52" s="9" t="str">
        <f>'[1]Arkusz1'!B52&amp;"/07/13"</f>
        <v>045/07/13</v>
      </c>
      <c r="C52" s="10" t="s">
        <v>385</v>
      </c>
      <c r="D52" s="10" t="s">
        <v>384</v>
      </c>
      <c r="E52" s="25" t="e">
        <f>#REF!+'[2]finanse i zarządzanie'!AX52</f>
        <v>#REF!</v>
      </c>
      <c r="F52" s="26" t="e">
        <f t="shared" si="0"/>
        <v>#REF!</v>
      </c>
    </row>
    <row r="53" spans="1:6" ht="76.5">
      <c r="A53" s="9">
        <f t="shared" si="1"/>
        <v>46</v>
      </c>
      <c r="B53" s="9" t="str">
        <f>'[1]Arkusz1'!B53&amp;"/07/13"</f>
        <v>046/07/13</v>
      </c>
      <c r="C53" s="10" t="s">
        <v>1048</v>
      </c>
      <c r="D53" s="10" t="s">
        <v>1047</v>
      </c>
      <c r="E53" s="25" t="e">
        <f>#REF!+'[2]finanse i zarządzanie'!AX53</f>
        <v>#REF!</v>
      </c>
      <c r="F53" s="26" t="e">
        <f t="shared" si="0"/>
        <v>#REF!</v>
      </c>
    </row>
    <row r="54" spans="1:6" ht="76.5">
      <c r="A54" s="9">
        <f t="shared" si="1"/>
        <v>47</v>
      </c>
      <c r="B54" s="9" t="str">
        <f>'[1]Arkusz1'!B54&amp;"/07/13"</f>
        <v>047/07/13</v>
      </c>
      <c r="C54" s="13" t="s">
        <v>386</v>
      </c>
      <c r="D54" s="10" t="s">
        <v>1046</v>
      </c>
      <c r="E54" s="25" t="e">
        <f>#REF!+'[2]finanse i zarządzanie'!AX54</f>
        <v>#REF!</v>
      </c>
      <c r="F54" s="26" t="e">
        <f t="shared" si="0"/>
        <v>#REF!</v>
      </c>
    </row>
    <row r="55" spans="1:6" ht="76.5">
      <c r="A55" s="9">
        <f t="shared" si="1"/>
        <v>48</v>
      </c>
      <c r="B55" s="9" t="str">
        <f>'[1]Arkusz1'!B55&amp;"/07/13"</f>
        <v>048/07/13</v>
      </c>
      <c r="C55" s="10" t="s">
        <v>1045</v>
      </c>
      <c r="D55" s="10" t="s">
        <v>1044</v>
      </c>
      <c r="E55" s="25" t="e">
        <f>#REF!+'[2]finanse i zarządzanie'!AX55</f>
        <v>#REF!</v>
      </c>
      <c r="F55" s="26" t="e">
        <f t="shared" si="0"/>
        <v>#REF!</v>
      </c>
    </row>
    <row r="56" spans="1:6" ht="76.5">
      <c r="A56" s="9">
        <f t="shared" si="1"/>
        <v>49</v>
      </c>
      <c r="B56" s="9" t="str">
        <f>'[1]Arkusz1'!B56&amp;"/07/13"</f>
        <v>049/07/13</v>
      </c>
      <c r="C56" s="10" t="s">
        <v>387</v>
      </c>
      <c r="D56" s="10" t="s">
        <v>1043</v>
      </c>
      <c r="E56" s="25" t="e">
        <f>#REF!+'[2]finanse i zarządzanie'!AX56</f>
        <v>#REF!</v>
      </c>
      <c r="F56" s="26" t="e">
        <f t="shared" si="0"/>
        <v>#REF!</v>
      </c>
    </row>
    <row r="57" spans="1:6" ht="51">
      <c r="A57" s="9">
        <f t="shared" si="1"/>
        <v>50</v>
      </c>
      <c r="B57" s="9" t="str">
        <f>'[1]Arkusz1'!B57&amp;"/07/13"</f>
        <v>050/07/13</v>
      </c>
      <c r="C57" s="10" t="s">
        <v>388</v>
      </c>
      <c r="D57" s="10" t="s">
        <v>1042</v>
      </c>
      <c r="E57" s="25" t="e">
        <f>#REF!+'[2]finanse i zarządzanie'!AX57</f>
        <v>#REF!</v>
      </c>
      <c r="F57" s="26" t="e">
        <f t="shared" si="0"/>
        <v>#REF!</v>
      </c>
    </row>
    <row r="58" spans="1:6" ht="76.5">
      <c r="A58" s="9">
        <f t="shared" si="1"/>
        <v>51</v>
      </c>
      <c r="B58" s="9" t="str">
        <f>'[1]Arkusz1'!B58&amp;"/07/13"</f>
        <v>051/07/13</v>
      </c>
      <c r="C58" s="10" t="s">
        <v>1041</v>
      </c>
      <c r="D58" s="10" t="s">
        <v>1040</v>
      </c>
      <c r="E58" s="25" t="e">
        <f>#REF!+'[2]finanse i zarządzanie'!AX58</f>
        <v>#REF!</v>
      </c>
      <c r="F58" s="26" t="e">
        <f t="shared" si="0"/>
        <v>#REF!</v>
      </c>
    </row>
    <row r="59" spans="1:6" ht="51">
      <c r="A59" s="9">
        <f t="shared" si="1"/>
        <v>52</v>
      </c>
      <c r="B59" s="9" t="str">
        <f>'[1]Arkusz1'!B59&amp;"/07/13"</f>
        <v>052/07/13</v>
      </c>
      <c r="C59" s="10" t="s">
        <v>1039</v>
      </c>
      <c r="D59" s="10" t="s">
        <v>1038</v>
      </c>
      <c r="E59" s="25" t="e">
        <f>#REF!+'[2]finanse i zarządzanie'!AX59</f>
        <v>#REF!</v>
      </c>
      <c r="F59" s="26" t="e">
        <f t="shared" si="0"/>
        <v>#REF!</v>
      </c>
    </row>
    <row r="60" spans="1:6" ht="63.75">
      <c r="A60" s="9">
        <f t="shared" si="1"/>
        <v>53</v>
      </c>
      <c r="B60" s="9" t="str">
        <f>'[1]Arkusz1'!B60&amp;"/07/13"</f>
        <v>053/07/13</v>
      </c>
      <c r="C60" s="10" t="s">
        <v>389</v>
      </c>
      <c r="D60" s="10" t="s">
        <v>1037</v>
      </c>
      <c r="E60" s="25" t="e">
        <f>#REF!+'[2]finanse i zarządzanie'!AX60</f>
        <v>#REF!</v>
      </c>
      <c r="F60" s="26" t="e">
        <f t="shared" si="0"/>
        <v>#REF!</v>
      </c>
    </row>
    <row r="61" spans="1:6" ht="63.75">
      <c r="A61" s="9">
        <f t="shared" si="1"/>
        <v>54</v>
      </c>
      <c r="B61" s="9" t="str">
        <f>'[1]Arkusz1'!B61&amp;"/07/13"</f>
        <v>054/07/13</v>
      </c>
      <c r="C61" s="10" t="s">
        <v>391</v>
      </c>
      <c r="D61" s="10" t="s">
        <v>390</v>
      </c>
      <c r="E61" s="25" t="e">
        <f>#REF!+'[2]finanse i zarządzanie'!AX61</f>
        <v>#REF!</v>
      </c>
      <c r="F61" s="26" t="e">
        <f t="shared" si="0"/>
        <v>#REF!</v>
      </c>
    </row>
    <row r="62" spans="1:6" ht="51">
      <c r="A62" s="9">
        <f t="shared" si="1"/>
        <v>55</v>
      </c>
      <c r="B62" s="9" t="str">
        <f>'[1]Arkusz1'!B62&amp;"/07/13"</f>
        <v>055/07/13</v>
      </c>
      <c r="C62" s="10" t="s">
        <v>392</v>
      </c>
      <c r="D62" s="10" t="s">
        <v>1036</v>
      </c>
      <c r="E62" s="25" t="e">
        <f>#REF!+'[2]finanse i zarządzanie'!AX62</f>
        <v>#REF!</v>
      </c>
      <c r="F62" s="26" t="e">
        <f t="shared" si="0"/>
        <v>#REF!</v>
      </c>
    </row>
    <row r="63" spans="1:6" ht="89.25">
      <c r="A63" s="9">
        <f t="shared" si="1"/>
        <v>56</v>
      </c>
      <c r="B63" s="9" t="str">
        <f>'[1]Arkusz1'!B63&amp;"/07/13"</f>
        <v>056/07/13</v>
      </c>
      <c r="C63" s="10" t="s">
        <v>1035</v>
      </c>
      <c r="D63" s="10" t="s">
        <v>409</v>
      </c>
      <c r="E63" s="25" t="e">
        <f>#REF!+'[2]finanse i zarządzanie'!AX63</f>
        <v>#REF!</v>
      </c>
      <c r="F63" s="26" t="e">
        <f t="shared" si="0"/>
        <v>#REF!</v>
      </c>
    </row>
    <row r="64" spans="1:6" ht="63.75">
      <c r="A64" s="9">
        <f t="shared" si="1"/>
        <v>57</v>
      </c>
      <c r="B64" s="9" t="str">
        <f>'[1]Arkusz1'!B64&amp;"/07/13"</f>
        <v>057/07/13</v>
      </c>
      <c r="C64" s="10" t="s">
        <v>410</v>
      </c>
      <c r="D64" s="10" t="s">
        <v>1034</v>
      </c>
      <c r="E64" s="25" t="e">
        <f>#REF!+'[2]finanse i zarządzanie'!AX64</f>
        <v>#REF!</v>
      </c>
      <c r="F64" s="26" t="e">
        <f t="shared" si="0"/>
        <v>#REF!</v>
      </c>
    </row>
    <row r="65" spans="1:6" ht="76.5">
      <c r="A65" s="9">
        <f t="shared" si="1"/>
        <v>58</v>
      </c>
      <c r="B65" s="9" t="str">
        <f>'[1]Arkusz1'!B65&amp;"/07/13"</f>
        <v>058/07/13</v>
      </c>
      <c r="C65" s="10" t="s">
        <v>411</v>
      </c>
      <c r="D65" s="10" t="s">
        <v>1033</v>
      </c>
      <c r="E65" s="25" t="e">
        <f>#REF!+'[2]finanse i zarządzanie'!AX65</f>
        <v>#REF!</v>
      </c>
      <c r="F65" s="26" t="e">
        <f t="shared" si="0"/>
        <v>#REF!</v>
      </c>
    </row>
    <row r="66" spans="1:6" ht="63.75">
      <c r="A66" s="9">
        <f t="shared" si="1"/>
        <v>59</v>
      </c>
      <c r="B66" s="9" t="str">
        <f>'[1]Arkusz1'!B66&amp;"/07/13"</f>
        <v>059/07/13</v>
      </c>
      <c r="C66" s="10" t="s">
        <v>1032</v>
      </c>
      <c r="D66" s="10" t="s">
        <v>412</v>
      </c>
      <c r="E66" s="25" t="e">
        <f>#REF!+'[2]finanse i zarządzanie'!AX66</f>
        <v>#REF!</v>
      </c>
      <c r="F66" s="26" t="e">
        <f t="shared" si="0"/>
        <v>#REF!</v>
      </c>
    </row>
    <row r="67" spans="1:6" ht="63.75">
      <c r="A67" s="9">
        <f t="shared" si="1"/>
        <v>60</v>
      </c>
      <c r="B67" s="9" t="str">
        <f>'[1]Arkusz1'!B67&amp;"/07/13"</f>
        <v>060/07/13</v>
      </c>
      <c r="C67" s="10" t="s">
        <v>413</v>
      </c>
      <c r="D67" s="10" t="s">
        <v>1031</v>
      </c>
      <c r="E67" s="25" t="e">
        <f>#REF!+'[2]finanse i zarządzanie'!AX67</f>
        <v>#REF!</v>
      </c>
      <c r="F67" s="26" t="e">
        <f t="shared" si="0"/>
        <v>#REF!</v>
      </c>
    </row>
    <row r="68" spans="1:6" ht="63.75">
      <c r="A68" s="9">
        <f t="shared" si="1"/>
        <v>61</v>
      </c>
      <c r="B68" s="9" t="str">
        <f>'[1]Arkusz1'!B68&amp;"/07/13"</f>
        <v>061/07/13</v>
      </c>
      <c r="C68" s="12" t="s">
        <v>1030</v>
      </c>
      <c r="D68" s="10" t="s">
        <v>414</v>
      </c>
      <c r="E68" s="25" t="e">
        <f>#REF!+'[2]finanse i zarządzanie'!AX68</f>
        <v>#REF!</v>
      </c>
      <c r="F68" s="26" t="e">
        <f t="shared" si="0"/>
        <v>#REF!</v>
      </c>
    </row>
    <row r="69" spans="1:6" ht="76.5">
      <c r="A69" s="9">
        <f t="shared" si="1"/>
        <v>62</v>
      </c>
      <c r="B69" s="9" t="str">
        <f>'[1]Arkusz1'!B69&amp;"/07/13"</f>
        <v>062/07/13</v>
      </c>
      <c r="C69" s="12" t="s">
        <v>1029</v>
      </c>
      <c r="D69" s="10" t="s">
        <v>1028</v>
      </c>
      <c r="E69" s="25" t="e">
        <f>#REF!+'[2]finanse i zarządzanie'!AX69</f>
        <v>#REF!</v>
      </c>
      <c r="F69" s="26" t="e">
        <f t="shared" si="0"/>
        <v>#REF!</v>
      </c>
    </row>
    <row r="70" spans="1:6" ht="38.25">
      <c r="A70" s="9">
        <f t="shared" si="1"/>
        <v>63</v>
      </c>
      <c r="B70" s="9" t="str">
        <f>'[1]Arkusz1'!B70&amp;"/07/13"</f>
        <v>063/07/13</v>
      </c>
      <c r="C70" s="12" t="s">
        <v>416</v>
      </c>
      <c r="D70" s="10" t="s">
        <v>415</v>
      </c>
      <c r="E70" s="25" t="e">
        <f>#REF!+'[2]finanse i zarządzanie'!AX70</f>
        <v>#REF!</v>
      </c>
      <c r="F70" s="26" t="e">
        <f t="shared" si="0"/>
        <v>#REF!</v>
      </c>
    </row>
    <row r="71" spans="1:6" ht="76.5">
      <c r="A71" s="9">
        <f t="shared" si="1"/>
        <v>64</v>
      </c>
      <c r="B71" s="9" t="str">
        <f>'[1]Arkusz1'!B71&amp;"/07/13"</f>
        <v>064/07/13</v>
      </c>
      <c r="C71" s="12" t="s">
        <v>417</v>
      </c>
      <c r="D71" s="10" t="s">
        <v>415</v>
      </c>
      <c r="E71" s="25" t="e">
        <f>#REF!+'[2]finanse i zarządzanie'!AX71</f>
        <v>#REF!</v>
      </c>
      <c r="F71" s="26" t="e">
        <f t="shared" si="0"/>
        <v>#REF!</v>
      </c>
    </row>
    <row r="72" spans="1:6" ht="63.75">
      <c r="A72" s="9">
        <f t="shared" si="1"/>
        <v>65</v>
      </c>
      <c r="B72" s="9" t="str">
        <f>'[1]Arkusz1'!B72&amp;"/07/13"</f>
        <v>065/07/13</v>
      </c>
      <c r="C72" s="12" t="s">
        <v>418</v>
      </c>
      <c r="D72" s="10" t="s">
        <v>1027</v>
      </c>
      <c r="E72" s="25" t="e">
        <f>#REF!+'[2]finanse i zarządzanie'!AX72</f>
        <v>#REF!</v>
      </c>
      <c r="F72" s="26" t="e">
        <f aca="true" t="shared" si="2" ref="F72:F135">(E72/136)*100</f>
        <v>#REF!</v>
      </c>
    </row>
    <row r="73" spans="1:6" ht="38.25">
      <c r="A73" s="9">
        <f aca="true" t="shared" si="3" ref="A73:A136">A72+1</f>
        <v>66</v>
      </c>
      <c r="B73" s="9" t="str">
        <f>'[1]Arkusz1'!B73&amp;"/07/13"</f>
        <v>066/07/13</v>
      </c>
      <c r="C73" s="12" t="s">
        <v>1026</v>
      </c>
      <c r="D73" s="10" t="s">
        <v>419</v>
      </c>
      <c r="E73" s="25" t="e">
        <f>#REF!+'[2]finanse i zarządzanie'!AX73</f>
        <v>#REF!</v>
      </c>
      <c r="F73" s="26" t="e">
        <f t="shared" si="2"/>
        <v>#REF!</v>
      </c>
    </row>
    <row r="74" spans="1:6" ht="89.25">
      <c r="A74" s="9">
        <f t="shared" si="3"/>
        <v>67</v>
      </c>
      <c r="B74" s="9" t="str">
        <f>'[1]Arkusz1'!B74&amp;"/07/13"</f>
        <v>067/07/13</v>
      </c>
      <c r="C74" s="12" t="s">
        <v>420</v>
      </c>
      <c r="D74" s="10" t="s">
        <v>1025</v>
      </c>
      <c r="E74" s="25" t="e">
        <f>#REF!+'[2]finanse i zarządzanie'!AX74</f>
        <v>#REF!</v>
      </c>
      <c r="F74" s="26" t="e">
        <f t="shared" si="2"/>
        <v>#REF!</v>
      </c>
    </row>
    <row r="75" spans="1:6" ht="38.25">
      <c r="A75" s="9">
        <f t="shared" si="3"/>
        <v>68</v>
      </c>
      <c r="B75" s="9" t="str">
        <f>'[1]Arkusz1'!B75&amp;"/07/13"</f>
        <v>068/07/13</v>
      </c>
      <c r="C75" s="12" t="s">
        <v>1024</v>
      </c>
      <c r="D75" s="10" t="s">
        <v>421</v>
      </c>
      <c r="E75" s="25" t="e">
        <f>#REF!+'[2]finanse i zarządzanie'!AX75</f>
        <v>#REF!</v>
      </c>
      <c r="F75" s="26" t="e">
        <f t="shared" si="2"/>
        <v>#REF!</v>
      </c>
    </row>
    <row r="76" spans="1:6" ht="63.75">
      <c r="A76" s="9">
        <f t="shared" si="3"/>
        <v>69</v>
      </c>
      <c r="B76" s="9" t="str">
        <f>'[1]Arkusz1'!B76&amp;"/07/13"</f>
        <v>069/07/13</v>
      </c>
      <c r="C76" s="12" t="s">
        <v>1023</v>
      </c>
      <c r="D76" s="10" t="s">
        <v>422</v>
      </c>
      <c r="E76" s="25" t="e">
        <f>#REF!+'[2]finanse i zarządzanie'!AX76</f>
        <v>#REF!</v>
      </c>
      <c r="F76" s="26" t="e">
        <f t="shared" si="2"/>
        <v>#REF!</v>
      </c>
    </row>
    <row r="77" spans="1:6" ht="63.75">
      <c r="A77" s="9">
        <f t="shared" si="3"/>
        <v>70</v>
      </c>
      <c r="B77" s="9" t="str">
        <f>'[1]Arkusz1'!B77&amp;"/07/13"</f>
        <v>070/07/13</v>
      </c>
      <c r="C77" s="12" t="s">
        <v>423</v>
      </c>
      <c r="D77" s="10" t="s">
        <v>1022</v>
      </c>
      <c r="E77" s="25" t="e">
        <f>#REF!+'[2]finanse i zarządzanie'!AX77</f>
        <v>#REF!</v>
      </c>
      <c r="F77" s="26" t="e">
        <f t="shared" si="2"/>
        <v>#REF!</v>
      </c>
    </row>
    <row r="78" spans="1:6" ht="51">
      <c r="A78" s="9">
        <f t="shared" si="3"/>
        <v>71</v>
      </c>
      <c r="B78" s="9" t="str">
        <f>'[1]Arkusz1'!B78&amp;"/07/13"</f>
        <v>071/07/13</v>
      </c>
      <c r="C78" s="12" t="s">
        <v>1021</v>
      </c>
      <c r="D78" s="10" t="s">
        <v>1020</v>
      </c>
      <c r="E78" s="25" t="e">
        <f>#REF!+'[2]finanse i zarządzanie'!AX78</f>
        <v>#REF!</v>
      </c>
      <c r="F78" s="26" t="e">
        <f t="shared" si="2"/>
        <v>#REF!</v>
      </c>
    </row>
    <row r="79" spans="1:6" ht="63.75">
      <c r="A79" s="9">
        <f t="shared" si="3"/>
        <v>72</v>
      </c>
      <c r="B79" s="9" t="str">
        <f>'[1]Arkusz1'!B79&amp;"/07/13"</f>
        <v>072/07/13</v>
      </c>
      <c r="C79" s="12" t="s">
        <v>1019</v>
      </c>
      <c r="D79" s="10" t="s">
        <v>1018</v>
      </c>
      <c r="E79" s="25" t="e">
        <f>#REF!+'[2]finanse i zarządzanie'!AX79</f>
        <v>#REF!</v>
      </c>
      <c r="F79" s="26" t="e">
        <f t="shared" si="2"/>
        <v>#REF!</v>
      </c>
    </row>
    <row r="80" spans="1:6" ht="14.25">
      <c r="A80" s="9">
        <f t="shared" si="3"/>
        <v>73</v>
      </c>
      <c r="B80" s="9" t="str">
        <f>'[1]Arkusz1'!B80&amp;"/07/13"</f>
        <v>073/07/13</v>
      </c>
      <c r="C80" s="12" t="s">
        <v>425</v>
      </c>
      <c r="D80" s="10" t="s">
        <v>424</v>
      </c>
      <c r="E80" s="25" t="e">
        <f>#REF!+'[2]finanse i zarządzanie'!AX80</f>
        <v>#REF!</v>
      </c>
      <c r="F80" s="26" t="e">
        <f t="shared" si="2"/>
        <v>#REF!</v>
      </c>
    </row>
    <row r="81" spans="1:6" ht="38.25">
      <c r="A81" s="9">
        <f t="shared" si="3"/>
        <v>74</v>
      </c>
      <c r="B81" s="9" t="str">
        <f>'[1]Arkusz1'!B81&amp;"/07/13"</f>
        <v>074/07/13</v>
      </c>
      <c r="C81" s="12" t="s">
        <v>1017</v>
      </c>
      <c r="D81" s="10" t="s">
        <v>1016</v>
      </c>
      <c r="E81" s="25" t="e">
        <f>#REF!+'[2]finanse i zarządzanie'!AX81</f>
        <v>#REF!</v>
      </c>
      <c r="F81" s="26" t="e">
        <f t="shared" si="2"/>
        <v>#REF!</v>
      </c>
    </row>
    <row r="82" spans="1:6" ht="38.25">
      <c r="A82" s="9">
        <f t="shared" si="3"/>
        <v>75</v>
      </c>
      <c r="B82" s="9" t="str">
        <f>'[1]Arkusz1'!B82&amp;"/07/13"</f>
        <v>075/07/13</v>
      </c>
      <c r="C82" s="12" t="s">
        <v>426</v>
      </c>
      <c r="D82" s="10" t="s">
        <v>1015</v>
      </c>
      <c r="E82" s="25" t="e">
        <f>#REF!+'[2]finanse i zarządzanie'!AX82</f>
        <v>#REF!</v>
      </c>
      <c r="F82" s="26" t="e">
        <f t="shared" si="2"/>
        <v>#REF!</v>
      </c>
    </row>
    <row r="83" spans="1:6" ht="76.5">
      <c r="A83" s="9">
        <f t="shared" si="3"/>
        <v>76</v>
      </c>
      <c r="B83" s="9" t="str">
        <f>'[1]Arkusz1'!B83&amp;"/07/13"</f>
        <v>076/07/13</v>
      </c>
      <c r="C83" s="12" t="s">
        <v>1014</v>
      </c>
      <c r="D83" s="10" t="s">
        <v>1013</v>
      </c>
      <c r="E83" s="25" t="e">
        <f>#REF!+'[2]finanse i zarządzanie'!AX83</f>
        <v>#REF!</v>
      </c>
      <c r="F83" s="26" t="e">
        <f t="shared" si="2"/>
        <v>#REF!</v>
      </c>
    </row>
    <row r="84" spans="1:6" ht="76.5">
      <c r="A84" s="9">
        <f t="shared" si="3"/>
        <v>77</v>
      </c>
      <c r="B84" s="9" t="str">
        <f>'[1]Arkusz1'!B84&amp;"/07/13"</f>
        <v>077/07/13</v>
      </c>
      <c r="C84" s="12" t="s">
        <v>1012</v>
      </c>
      <c r="D84" s="10" t="s">
        <v>1011</v>
      </c>
      <c r="E84" s="25" t="e">
        <f>#REF!+'[2]finanse i zarządzanie'!AX84</f>
        <v>#REF!</v>
      </c>
      <c r="F84" s="26" t="e">
        <f t="shared" si="2"/>
        <v>#REF!</v>
      </c>
    </row>
    <row r="85" spans="1:6" ht="63.75">
      <c r="A85" s="9">
        <f t="shared" si="3"/>
        <v>78</v>
      </c>
      <c r="B85" s="9" t="str">
        <f>'[1]Arkusz1'!B85&amp;"/07/13"</f>
        <v>078/07/13</v>
      </c>
      <c r="C85" s="12" t="s">
        <v>1010</v>
      </c>
      <c r="D85" s="12" t="s">
        <v>1009</v>
      </c>
      <c r="E85" s="25" t="e">
        <f>#REF!+'[2]finanse i zarządzanie'!AX85</f>
        <v>#REF!</v>
      </c>
      <c r="F85" s="26" t="e">
        <f t="shared" si="2"/>
        <v>#REF!</v>
      </c>
    </row>
    <row r="86" spans="1:6" ht="51">
      <c r="A86" s="9">
        <f t="shared" si="3"/>
        <v>79</v>
      </c>
      <c r="B86" s="9" t="str">
        <f>'[1]Arkusz1'!B86&amp;"/07/13"</f>
        <v>079/07/13</v>
      </c>
      <c r="C86" s="12" t="s">
        <v>1008</v>
      </c>
      <c r="D86" s="10" t="s">
        <v>1007</v>
      </c>
      <c r="E86" s="25" t="e">
        <f>#REF!+'[2]finanse i zarządzanie'!AX86</f>
        <v>#REF!</v>
      </c>
      <c r="F86" s="26" t="e">
        <f t="shared" si="2"/>
        <v>#REF!</v>
      </c>
    </row>
    <row r="87" spans="1:6" ht="63.75">
      <c r="A87" s="9">
        <f t="shared" si="3"/>
        <v>80</v>
      </c>
      <c r="B87" s="9" t="str">
        <f>'[1]Arkusz1'!B87&amp;"/07/13"</f>
        <v>080/07/13</v>
      </c>
      <c r="C87" s="12" t="s">
        <v>427</v>
      </c>
      <c r="D87" s="10" t="s">
        <v>1006</v>
      </c>
      <c r="E87" s="25" t="e">
        <f>#REF!+'[2]finanse i zarządzanie'!AX87</f>
        <v>#REF!</v>
      </c>
      <c r="F87" s="26" t="e">
        <f t="shared" si="2"/>
        <v>#REF!</v>
      </c>
    </row>
    <row r="88" spans="1:6" ht="63.75">
      <c r="A88" s="9">
        <f t="shared" si="3"/>
        <v>81</v>
      </c>
      <c r="B88" s="9" t="str">
        <f>'[1]Arkusz1'!B88&amp;"/07/13"</f>
        <v>081/07/13</v>
      </c>
      <c r="C88" s="12" t="s">
        <v>428</v>
      </c>
      <c r="D88" s="10" t="s">
        <v>1005</v>
      </c>
      <c r="E88" s="25" t="e">
        <f>#REF!+'[2]finanse i zarządzanie'!AX88</f>
        <v>#REF!</v>
      </c>
      <c r="F88" s="26" t="e">
        <f t="shared" si="2"/>
        <v>#REF!</v>
      </c>
    </row>
    <row r="89" spans="1:6" ht="76.5">
      <c r="A89" s="9">
        <f t="shared" si="3"/>
        <v>82</v>
      </c>
      <c r="B89" s="9" t="str">
        <f>'[1]Arkusz1'!B89&amp;"/07/13"</f>
        <v>082/07/13</v>
      </c>
      <c r="C89" s="12" t="s">
        <v>1004</v>
      </c>
      <c r="D89" s="10" t="s">
        <v>1003</v>
      </c>
      <c r="E89" s="25" t="e">
        <f>#REF!+'[2]finanse i zarządzanie'!AX89</f>
        <v>#REF!</v>
      </c>
      <c r="F89" s="26" t="e">
        <f t="shared" si="2"/>
        <v>#REF!</v>
      </c>
    </row>
    <row r="90" spans="1:6" ht="51">
      <c r="A90" s="9">
        <f t="shared" si="3"/>
        <v>83</v>
      </c>
      <c r="B90" s="9" t="str">
        <f>'[1]Arkusz1'!B90&amp;"/07/13"</f>
        <v>083/07/13</v>
      </c>
      <c r="C90" s="1" t="s">
        <v>1002</v>
      </c>
      <c r="D90" s="10" t="s">
        <v>422</v>
      </c>
      <c r="E90" s="25" t="e">
        <f>#REF!+'[2]finanse i zarządzanie'!AX90</f>
        <v>#REF!</v>
      </c>
      <c r="F90" s="26" t="e">
        <f t="shared" si="2"/>
        <v>#REF!</v>
      </c>
    </row>
    <row r="91" spans="1:6" ht="89.25">
      <c r="A91" s="9">
        <f t="shared" si="3"/>
        <v>84</v>
      </c>
      <c r="B91" s="9" t="str">
        <f>'[1]Arkusz1'!B91&amp;"/07/13"</f>
        <v>084/07/13</v>
      </c>
      <c r="C91" s="12" t="s">
        <v>1001</v>
      </c>
      <c r="D91" s="10" t="s">
        <v>429</v>
      </c>
      <c r="E91" s="25" t="e">
        <f>#REF!+'[2]finanse i zarządzanie'!AX91</f>
        <v>#REF!</v>
      </c>
      <c r="F91" s="26" t="e">
        <f t="shared" si="2"/>
        <v>#REF!</v>
      </c>
    </row>
    <row r="92" spans="1:6" ht="89.25">
      <c r="A92" s="9">
        <f t="shared" si="3"/>
        <v>85</v>
      </c>
      <c r="B92" s="9" t="str">
        <f>'[1]Arkusz1'!B92&amp;"/07/13"</f>
        <v>085/07/13</v>
      </c>
      <c r="C92" s="12" t="s">
        <v>1000</v>
      </c>
      <c r="D92" s="10" t="s">
        <v>430</v>
      </c>
      <c r="E92" s="25" t="e">
        <f>#REF!+'[2]finanse i zarządzanie'!AX92</f>
        <v>#REF!</v>
      </c>
      <c r="F92" s="26" t="e">
        <f t="shared" si="2"/>
        <v>#REF!</v>
      </c>
    </row>
    <row r="93" spans="1:6" ht="51">
      <c r="A93" s="9">
        <f t="shared" si="3"/>
        <v>86</v>
      </c>
      <c r="B93" s="9" t="str">
        <f>'[1]Arkusz1'!B93&amp;"/07/13"</f>
        <v>086/07/13</v>
      </c>
      <c r="C93" s="12" t="s">
        <v>999</v>
      </c>
      <c r="D93" s="10" t="s">
        <v>998</v>
      </c>
      <c r="E93" s="25" t="e">
        <f>#REF!+'[2]finanse i zarządzanie'!AX93</f>
        <v>#REF!</v>
      </c>
      <c r="F93" s="26" t="e">
        <f t="shared" si="2"/>
        <v>#REF!</v>
      </c>
    </row>
    <row r="94" spans="1:6" ht="89.25">
      <c r="A94" s="9">
        <f t="shared" si="3"/>
        <v>87</v>
      </c>
      <c r="B94" s="9" t="str">
        <f>'[1]Arkusz1'!B94&amp;"/07/13"</f>
        <v>087/07/13</v>
      </c>
      <c r="C94" s="12" t="s">
        <v>431</v>
      </c>
      <c r="D94" s="10" t="s">
        <v>997</v>
      </c>
      <c r="E94" s="25" t="e">
        <f>#REF!+'[2]finanse i zarządzanie'!AX94</f>
        <v>#REF!</v>
      </c>
      <c r="F94" s="26" t="e">
        <f t="shared" si="2"/>
        <v>#REF!</v>
      </c>
    </row>
    <row r="95" spans="1:6" ht="38.25">
      <c r="A95" s="9">
        <f t="shared" si="3"/>
        <v>88</v>
      </c>
      <c r="B95" s="9" t="str">
        <f>'[1]Arkusz1'!B95&amp;"/07/13"</f>
        <v>088/07/13</v>
      </c>
      <c r="C95" s="12" t="s">
        <v>432</v>
      </c>
      <c r="D95" s="10" t="s">
        <v>996</v>
      </c>
      <c r="E95" s="25" t="e">
        <f>#REF!+'[2]finanse i zarządzanie'!AX95</f>
        <v>#REF!</v>
      </c>
      <c r="F95" s="26" t="e">
        <f t="shared" si="2"/>
        <v>#REF!</v>
      </c>
    </row>
    <row r="96" spans="1:6" ht="89.25">
      <c r="A96" s="9">
        <f t="shared" si="3"/>
        <v>89</v>
      </c>
      <c r="B96" s="9" t="str">
        <f>'[1]Arkusz1'!B96&amp;"/07/13"</f>
        <v>089/07/13</v>
      </c>
      <c r="C96" s="1" t="s">
        <v>995</v>
      </c>
      <c r="D96" s="10" t="s">
        <v>994</v>
      </c>
      <c r="E96" s="25" t="e">
        <f>#REF!+'[2]finanse i zarządzanie'!AX96</f>
        <v>#REF!</v>
      </c>
      <c r="F96" s="26" t="e">
        <f t="shared" si="2"/>
        <v>#REF!</v>
      </c>
    </row>
    <row r="97" spans="1:6" ht="63.75">
      <c r="A97" s="9">
        <f t="shared" si="3"/>
        <v>90</v>
      </c>
      <c r="B97" s="9" t="str">
        <f>'[1]Arkusz1'!B97&amp;"/07/13"</f>
        <v>090/07/13</v>
      </c>
      <c r="C97" s="12" t="s">
        <v>993</v>
      </c>
      <c r="D97" s="10" t="s">
        <v>992</v>
      </c>
      <c r="E97" s="25" t="e">
        <f>#REF!+'[2]finanse i zarządzanie'!AX97</f>
        <v>#REF!</v>
      </c>
      <c r="F97" s="26" t="e">
        <f t="shared" si="2"/>
        <v>#REF!</v>
      </c>
    </row>
    <row r="98" spans="1:6" ht="76.5">
      <c r="A98" s="9">
        <f t="shared" si="3"/>
        <v>91</v>
      </c>
      <c r="B98" s="9" t="str">
        <f>'[1]Arkusz1'!B98&amp;"/07/13"</f>
        <v>091/07/13</v>
      </c>
      <c r="C98" s="12" t="s">
        <v>434</v>
      </c>
      <c r="D98" s="10" t="s">
        <v>433</v>
      </c>
      <c r="E98" s="25" t="e">
        <f>#REF!+'[2]finanse i zarządzanie'!AX98</f>
        <v>#REF!</v>
      </c>
      <c r="F98" s="26" t="e">
        <f t="shared" si="2"/>
        <v>#REF!</v>
      </c>
    </row>
    <row r="99" spans="1:6" ht="76.5">
      <c r="A99" s="9">
        <f t="shared" si="3"/>
        <v>92</v>
      </c>
      <c r="B99" s="9" t="str">
        <f>'[1]Arkusz1'!B99&amp;"/07/13"</f>
        <v>092/07/13</v>
      </c>
      <c r="C99" s="12" t="s">
        <v>991</v>
      </c>
      <c r="D99" s="10" t="s">
        <v>990</v>
      </c>
      <c r="E99" s="25" t="e">
        <f>#REF!+'[2]finanse i zarządzanie'!AX99</f>
        <v>#REF!</v>
      </c>
      <c r="F99" s="26" t="e">
        <f t="shared" si="2"/>
        <v>#REF!</v>
      </c>
    </row>
    <row r="100" spans="1:6" ht="89.25">
      <c r="A100" s="9">
        <f t="shared" si="3"/>
        <v>93</v>
      </c>
      <c r="B100" s="9" t="str">
        <f>'[1]Arkusz1'!B100&amp;"/07/13"</f>
        <v>093/07/13</v>
      </c>
      <c r="C100" s="12" t="s">
        <v>989</v>
      </c>
      <c r="D100" s="10" t="s">
        <v>988</v>
      </c>
      <c r="E100" s="25" t="e">
        <f>#REF!+'[2]finanse i zarządzanie'!AX100</f>
        <v>#REF!</v>
      </c>
      <c r="F100" s="26" t="e">
        <f t="shared" si="2"/>
        <v>#REF!</v>
      </c>
    </row>
    <row r="101" spans="1:6" ht="51">
      <c r="A101" s="9">
        <f t="shared" si="3"/>
        <v>94</v>
      </c>
      <c r="B101" s="9" t="str">
        <f>'[1]Arkusz1'!B101&amp;"/07/13"</f>
        <v>094/07/13</v>
      </c>
      <c r="C101" s="12" t="s">
        <v>435</v>
      </c>
      <c r="D101" s="10" t="s">
        <v>987</v>
      </c>
      <c r="E101" s="25" t="e">
        <f>#REF!+'[2]finanse i zarządzanie'!AX101</f>
        <v>#REF!</v>
      </c>
      <c r="F101" s="26" t="e">
        <f t="shared" si="2"/>
        <v>#REF!</v>
      </c>
    </row>
    <row r="102" spans="1:6" ht="25.5">
      <c r="A102" s="9">
        <f t="shared" si="3"/>
        <v>95</v>
      </c>
      <c r="B102" s="9" t="str">
        <f>'[1]Arkusz1'!B102&amp;"/07/13"</f>
        <v>095/07/13</v>
      </c>
      <c r="C102" s="12" t="s">
        <v>986</v>
      </c>
      <c r="D102" s="10" t="s">
        <v>436</v>
      </c>
      <c r="E102" s="25" t="e">
        <f>#REF!+'[2]finanse i zarządzanie'!AX102</f>
        <v>#REF!</v>
      </c>
      <c r="F102" s="26" t="e">
        <f t="shared" si="2"/>
        <v>#REF!</v>
      </c>
    </row>
    <row r="103" spans="1:6" ht="63.75">
      <c r="A103" s="9">
        <f t="shared" si="3"/>
        <v>96</v>
      </c>
      <c r="B103" s="9" t="str">
        <f>'[1]Arkusz1'!B103&amp;"/07/13"</f>
        <v>096/07/13</v>
      </c>
      <c r="C103" s="12" t="s">
        <v>438</v>
      </c>
      <c r="D103" s="10" t="s">
        <v>437</v>
      </c>
      <c r="E103" s="25" t="e">
        <f>#REF!+'[2]finanse i zarządzanie'!AX103</f>
        <v>#REF!</v>
      </c>
      <c r="F103" s="26" t="e">
        <f t="shared" si="2"/>
        <v>#REF!</v>
      </c>
    </row>
    <row r="104" spans="1:6" ht="76.5">
      <c r="A104" s="9">
        <f t="shared" si="3"/>
        <v>97</v>
      </c>
      <c r="B104" s="9" t="str">
        <f>'[1]Arkusz1'!B104&amp;"/07/13"</f>
        <v>097/07/13</v>
      </c>
      <c r="C104" s="12" t="s">
        <v>985</v>
      </c>
      <c r="D104" s="10" t="s">
        <v>984</v>
      </c>
      <c r="E104" s="25" t="e">
        <f>#REF!+'[2]finanse i zarządzanie'!AX104</f>
        <v>#REF!</v>
      </c>
      <c r="F104" s="26" t="e">
        <f t="shared" si="2"/>
        <v>#REF!</v>
      </c>
    </row>
    <row r="105" spans="1:6" ht="38.25">
      <c r="A105" s="9">
        <f t="shared" si="3"/>
        <v>98</v>
      </c>
      <c r="B105" s="9" t="str">
        <f>'[1]Arkusz1'!B105&amp;"/07/13"</f>
        <v>098/07/13</v>
      </c>
      <c r="C105" s="12" t="s">
        <v>983</v>
      </c>
      <c r="D105" s="10" t="s">
        <v>982</v>
      </c>
      <c r="E105" s="25" t="e">
        <f>#REF!+'[2]finanse i zarządzanie'!AX105</f>
        <v>#REF!</v>
      </c>
      <c r="F105" s="26" t="e">
        <f t="shared" si="2"/>
        <v>#REF!</v>
      </c>
    </row>
    <row r="106" spans="1:6" ht="102">
      <c r="A106" s="9">
        <f t="shared" si="3"/>
        <v>99</v>
      </c>
      <c r="B106" s="9" t="str">
        <f>'[1]Arkusz1'!B106&amp;"/07/13"</f>
        <v>099/07/13</v>
      </c>
      <c r="C106" s="12" t="s">
        <v>981</v>
      </c>
      <c r="D106" s="10" t="s">
        <v>439</v>
      </c>
      <c r="E106" s="25" t="e">
        <f>#REF!+'[2]finanse i zarządzanie'!AX106</f>
        <v>#REF!</v>
      </c>
      <c r="F106" s="26" t="e">
        <f t="shared" si="2"/>
        <v>#REF!</v>
      </c>
    </row>
    <row r="107" spans="1:6" ht="63.75">
      <c r="A107" s="9">
        <f t="shared" si="3"/>
        <v>100</v>
      </c>
      <c r="B107" s="9" t="str">
        <f>'[1]Arkusz1'!B107&amp;"/07/13"</f>
        <v>100/07/13</v>
      </c>
      <c r="C107" s="12" t="s">
        <v>980</v>
      </c>
      <c r="D107" s="10" t="s">
        <v>979</v>
      </c>
      <c r="E107" s="25" t="e">
        <f>#REF!+'[2]finanse i zarządzanie'!AX107</f>
        <v>#REF!</v>
      </c>
      <c r="F107" s="26" t="e">
        <f t="shared" si="2"/>
        <v>#REF!</v>
      </c>
    </row>
    <row r="108" spans="1:6" ht="51">
      <c r="A108" s="9">
        <f t="shared" si="3"/>
        <v>101</v>
      </c>
      <c r="B108" s="9" t="str">
        <f>'[1]Arkusz1'!B108&amp;"/07/13"</f>
        <v>101/07/13</v>
      </c>
      <c r="C108" s="12" t="s">
        <v>978</v>
      </c>
      <c r="D108" s="10" t="s">
        <v>977</v>
      </c>
      <c r="E108" s="25" t="e">
        <f>#REF!+'[2]finanse i zarządzanie'!AX108</f>
        <v>#REF!</v>
      </c>
      <c r="F108" s="26" t="e">
        <f t="shared" si="2"/>
        <v>#REF!</v>
      </c>
    </row>
    <row r="109" spans="1:6" ht="63.75">
      <c r="A109" s="9">
        <f t="shared" si="3"/>
        <v>102</v>
      </c>
      <c r="B109" s="9" t="str">
        <f>'[1]Arkusz1'!B109&amp;"/07/13"</f>
        <v>102/07/13</v>
      </c>
      <c r="C109" s="12" t="s">
        <v>976</v>
      </c>
      <c r="D109" s="10" t="s">
        <v>975</v>
      </c>
      <c r="E109" s="25" t="e">
        <f>#REF!+'[2]finanse i zarządzanie'!AX109</f>
        <v>#REF!</v>
      </c>
      <c r="F109" s="26" t="e">
        <f t="shared" si="2"/>
        <v>#REF!</v>
      </c>
    </row>
    <row r="110" spans="1:6" ht="89.25">
      <c r="A110" s="9">
        <f t="shared" si="3"/>
        <v>103</v>
      </c>
      <c r="B110" s="9" t="str">
        <f>'[1]Arkusz1'!B110&amp;"/07/13"</f>
        <v>103/07/13</v>
      </c>
      <c r="C110" s="12" t="s">
        <v>974</v>
      </c>
      <c r="D110" s="10" t="s">
        <v>495</v>
      </c>
      <c r="E110" s="25" t="e">
        <f>#REF!+'[2]finanse i zarządzanie'!AX110</f>
        <v>#REF!</v>
      </c>
      <c r="F110" s="26" t="e">
        <f t="shared" si="2"/>
        <v>#REF!</v>
      </c>
    </row>
    <row r="111" spans="1:6" ht="76.5">
      <c r="A111" s="9">
        <f t="shared" si="3"/>
        <v>104</v>
      </c>
      <c r="B111" s="9" t="str">
        <f>'[1]Arkusz1'!B111&amp;"/07/13"</f>
        <v>104/07/13</v>
      </c>
      <c r="C111" s="12" t="s">
        <v>496</v>
      </c>
      <c r="D111" s="10" t="s">
        <v>973</v>
      </c>
      <c r="E111" s="25" t="e">
        <f>#REF!+'[2]finanse i zarządzanie'!AX111</f>
        <v>#REF!</v>
      </c>
      <c r="F111" s="26" t="e">
        <f t="shared" si="2"/>
        <v>#REF!</v>
      </c>
    </row>
    <row r="112" spans="1:6" ht="76.5">
      <c r="A112" s="9">
        <f t="shared" si="3"/>
        <v>105</v>
      </c>
      <c r="B112" s="9" t="str">
        <f>'[1]Arkusz1'!B112&amp;"/07/13"</f>
        <v>105/07/13</v>
      </c>
      <c r="C112" s="12" t="s">
        <v>972</v>
      </c>
      <c r="D112" s="10" t="s">
        <v>971</v>
      </c>
      <c r="E112" s="25" t="e">
        <f>#REF!+'[2]finanse i zarządzanie'!AX112</f>
        <v>#REF!</v>
      </c>
      <c r="F112" s="26" t="e">
        <f t="shared" si="2"/>
        <v>#REF!</v>
      </c>
    </row>
    <row r="113" spans="1:6" ht="63.75">
      <c r="A113" s="9">
        <f t="shared" si="3"/>
        <v>106</v>
      </c>
      <c r="B113" s="9" t="str">
        <f>'[1]Arkusz1'!B113&amp;"/07/13"</f>
        <v>106/07/13</v>
      </c>
      <c r="C113" s="12" t="s">
        <v>498</v>
      </c>
      <c r="D113" s="10" t="s">
        <v>497</v>
      </c>
      <c r="E113" s="25" t="e">
        <f>#REF!+'[2]finanse i zarządzanie'!AX113</f>
        <v>#REF!</v>
      </c>
      <c r="F113" s="26" t="e">
        <f t="shared" si="2"/>
        <v>#REF!</v>
      </c>
    </row>
    <row r="114" spans="1:6" ht="63.75">
      <c r="A114" s="9">
        <f t="shared" si="3"/>
        <v>107</v>
      </c>
      <c r="B114" s="9" t="str">
        <f>'[1]Arkusz1'!B114&amp;"/07/13"</f>
        <v>107/07/13</v>
      </c>
      <c r="C114" s="12" t="s">
        <v>500</v>
      </c>
      <c r="D114" s="10" t="s">
        <v>499</v>
      </c>
      <c r="E114" s="25" t="e">
        <f>#REF!+'[2]finanse i zarządzanie'!AX114</f>
        <v>#REF!</v>
      </c>
      <c r="F114" s="26" t="e">
        <f t="shared" si="2"/>
        <v>#REF!</v>
      </c>
    </row>
    <row r="115" spans="1:6" ht="89.25">
      <c r="A115" s="9">
        <f t="shared" si="3"/>
        <v>108</v>
      </c>
      <c r="B115" s="9" t="str">
        <f>'[1]Arkusz1'!B115&amp;"/07/13"</f>
        <v>108/07/13</v>
      </c>
      <c r="C115" s="12" t="s">
        <v>502</v>
      </c>
      <c r="D115" s="10" t="s">
        <v>501</v>
      </c>
      <c r="E115" s="25" t="e">
        <f>#REF!+'[2]finanse i zarządzanie'!AX115</f>
        <v>#REF!</v>
      </c>
      <c r="F115" s="26" t="e">
        <f t="shared" si="2"/>
        <v>#REF!</v>
      </c>
    </row>
    <row r="116" spans="1:6" ht="51">
      <c r="A116" s="9">
        <f t="shared" si="3"/>
        <v>109</v>
      </c>
      <c r="B116" s="9" t="str">
        <f>'[1]Arkusz1'!B116&amp;"/07/13"</f>
        <v>109/07/13</v>
      </c>
      <c r="C116" s="12" t="s">
        <v>504</v>
      </c>
      <c r="D116" s="10" t="s">
        <v>503</v>
      </c>
      <c r="E116" s="25" t="e">
        <f>#REF!+'[2]finanse i zarządzanie'!AX116</f>
        <v>#REF!</v>
      </c>
      <c r="F116" s="26" t="e">
        <f t="shared" si="2"/>
        <v>#REF!</v>
      </c>
    </row>
    <row r="117" spans="1:6" ht="114.75">
      <c r="A117" s="9">
        <f t="shared" si="3"/>
        <v>110</v>
      </c>
      <c r="B117" s="9" t="str">
        <f>'[1]Arkusz1'!B117&amp;"/07/13"</f>
        <v>110/07/13</v>
      </c>
      <c r="C117" s="12" t="s">
        <v>506</v>
      </c>
      <c r="D117" s="10" t="s">
        <v>505</v>
      </c>
      <c r="E117" s="25" t="e">
        <f>#REF!+'[2]finanse i zarządzanie'!AX117</f>
        <v>#REF!</v>
      </c>
      <c r="F117" s="26" t="e">
        <f t="shared" si="2"/>
        <v>#REF!</v>
      </c>
    </row>
    <row r="118" spans="1:6" ht="89.25">
      <c r="A118" s="9">
        <f t="shared" si="3"/>
        <v>111</v>
      </c>
      <c r="B118" s="9" t="str">
        <f>'[1]Arkusz1'!B118&amp;"/07/13"</f>
        <v>111/07/13</v>
      </c>
      <c r="C118" s="12" t="s">
        <v>970</v>
      </c>
      <c r="D118" s="10" t="s">
        <v>507</v>
      </c>
      <c r="E118" s="25" t="e">
        <f>#REF!+'[2]finanse i zarządzanie'!AX118</f>
        <v>#REF!</v>
      </c>
      <c r="F118" s="26" t="e">
        <f t="shared" si="2"/>
        <v>#REF!</v>
      </c>
    </row>
    <row r="119" spans="1:6" ht="51">
      <c r="A119" s="9">
        <f t="shared" si="3"/>
        <v>112</v>
      </c>
      <c r="B119" s="9" t="str">
        <f>'[1]Arkusz1'!B119&amp;"/07/13"</f>
        <v>112/07/13</v>
      </c>
      <c r="C119" s="12" t="s">
        <v>969</v>
      </c>
      <c r="D119" s="10" t="s">
        <v>968</v>
      </c>
      <c r="E119" s="25" t="e">
        <f>#REF!+'[2]finanse i zarządzanie'!AX119</f>
        <v>#REF!</v>
      </c>
      <c r="F119" s="26" t="e">
        <f t="shared" si="2"/>
        <v>#REF!</v>
      </c>
    </row>
    <row r="120" spans="1:6" ht="38.25">
      <c r="A120" s="9">
        <f t="shared" si="3"/>
        <v>113</v>
      </c>
      <c r="B120" s="9" t="str">
        <f>'[1]Arkusz1'!B120&amp;"/07/13"</f>
        <v>113/07/13</v>
      </c>
      <c r="C120" s="12" t="s">
        <v>508</v>
      </c>
      <c r="D120" s="10" t="s">
        <v>967</v>
      </c>
      <c r="E120" s="25" t="e">
        <f>#REF!+'[2]finanse i zarządzanie'!AX120</f>
        <v>#REF!</v>
      </c>
      <c r="F120" s="26" t="e">
        <f t="shared" si="2"/>
        <v>#REF!</v>
      </c>
    </row>
    <row r="121" spans="1:6" ht="51">
      <c r="A121" s="9">
        <f t="shared" si="3"/>
        <v>114</v>
      </c>
      <c r="B121" s="9" t="str">
        <f>'[1]Arkusz1'!B121&amp;"/07/13"</f>
        <v>114/07/13</v>
      </c>
      <c r="C121" s="1" t="s">
        <v>966</v>
      </c>
      <c r="D121" s="10" t="s">
        <v>965</v>
      </c>
      <c r="E121" s="25" t="e">
        <f>#REF!+'[2]finanse i zarządzanie'!AX121</f>
        <v>#REF!</v>
      </c>
      <c r="F121" s="26" t="e">
        <f t="shared" si="2"/>
        <v>#REF!</v>
      </c>
    </row>
    <row r="122" spans="1:6" ht="76.5">
      <c r="A122" s="9">
        <f t="shared" si="3"/>
        <v>115</v>
      </c>
      <c r="B122" s="9" t="str">
        <f>'[1]Arkusz1'!B122&amp;"/07/13"</f>
        <v>115/07/13</v>
      </c>
      <c r="C122" s="12" t="s">
        <v>964</v>
      </c>
      <c r="D122" s="10" t="s">
        <v>963</v>
      </c>
      <c r="E122" s="25" t="e">
        <f>#REF!+'[2]finanse i zarządzanie'!AX122</f>
        <v>#REF!</v>
      </c>
      <c r="F122" s="26" t="e">
        <f t="shared" si="2"/>
        <v>#REF!</v>
      </c>
    </row>
    <row r="123" spans="1:6" ht="63.75">
      <c r="A123" s="9">
        <f t="shared" si="3"/>
        <v>116</v>
      </c>
      <c r="B123" s="9" t="str">
        <f>'[1]Arkusz1'!B123&amp;"/07/13"</f>
        <v>116/07/13</v>
      </c>
      <c r="C123" s="12" t="s">
        <v>962</v>
      </c>
      <c r="D123" s="10" t="s">
        <v>961</v>
      </c>
      <c r="E123" s="25" t="e">
        <f>#REF!+'[2]finanse i zarządzanie'!AX123</f>
        <v>#REF!</v>
      </c>
      <c r="F123" s="26" t="e">
        <f t="shared" si="2"/>
        <v>#REF!</v>
      </c>
    </row>
    <row r="124" spans="1:6" ht="76.5">
      <c r="A124" s="9">
        <f t="shared" si="3"/>
        <v>117</v>
      </c>
      <c r="B124" s="9" t="str">
        <f>'[1]Arkusz1'!B124&amp;"/07/13"</f>
        <v>117/07/13</v>
      </c>
      <c r="C124" s="12" t="s">
        <v>960</v>
      </c>
      <c r="D124" s="10" t="s">
        <v>959</v>
      </c>
      <c r="E124" s="25" t="e">
        <f>#REF!+'[2]finanse i zarządzanie'!AX124</f>
        <v>#REF!</v>
      </c>
      <c r="F124" s="26" t="e">
        <f t="shared" si="2"/>
        <v>#REF!</v>
      </c>
    </row>
    <row r="125" spans="1:6" ht="38.25">
      <c r="A125" s="9">
        <f t="shared" si="3"/>
        <v>118</v>
      </c>
      <c r="B125" s="9" t="str">
        <f>'[1]Arkusz1'!B125&amp;"/07/13"</f>
        <v>118/07/13</v>
      </c>
      <c r="C125" s="12" t="s">
        <v>509</v>
      </c>
      <c r="D125" s="10" t="s">
        <v>958</v>
      </c>
      <c r="E125" s="25" t="e">
        <f>#REF!+'[2]finanse i zarządzanie'!AX125</f>
        <v>#REF!</v>
      </c>
      <c r="F125" s="26" t="e">
        <f t="shared" si="2"/>
        <v>#REF!</v>
      </c>
    </row>
    <row r="126" spans="1:6" ht="63.75">
      <c r="A126" s="9">
        <f t="shared" si="3"/>
        <v>119</v>
      </c>
      <c r="B126" s="9" t="str">
        <f>'[1]Arkusz1'!B126&amp;"/07/13"</f>
        <v>119/07/13</v>
      </c>
      <c r="C126" s="12" t="s">
        <v>957</v>
      </c>
      <c r="D126" s="10" t="s">
        <v>510</v>
      </c>
      <c r="E126" s="25" t="e">
        <f>#REF!+'[2]finanse i zarządzanie'!AX126</f>
        <v>#REF!</v>
      </c>
      <c r="F126" s="26" t="e">
        <f t="shared" si="2"/>
        <v>#REF!</v>
      </c>
    </row>
    <row r="127" spans="1:6" ht="51">
      <c r="A127" s="9">
        <f t="shared" si="3"/>
        <v>120</v>
      </c>
      <c r="B127" s="9" t="str">
        <f>'[1]Arkusz1'!B127&amp;"/07/13"</f>
        <v>120/07/13</v>
      </c>
      <c r="C127" s="12" t="s">
        <v>956</v>
      </c>
      <c r="D127" s="10" t="s">
        <v>510</v>
      </c>
      <c r="E127" s="25" t="e">
        <f>#REF!+'[2]finanse i zarządzanie'!AX127</f>
        <v>#REF!</v>
      </c>
      <c r="F127" s="26" t="e">
        <f t="shared" si="2"/>
        <v>#REF!</v>
      </c>
    </row>
    <row r="128" spans="1:6" ht="51">
      <c r="A128" s="9">
        <f t="shared" si="3"/>
        <v>121</v>
      </c>
      <c r="B128" s="9" t="str">
        <f>'[1]Arkusz1'!B128&amp;"/07/13"</f>
        <v>121/07/13</v>
      </c>
      <c r="C128" s="12" t="s">
        <v>955</v>
      </c>
      <c r="D128" s="10" t="s">
        <v>954</v>
      </c>
      <c r="E128" s="25" t="e">
        <f>#REF!+'[2]finanse i zarządzanie'!AX128</f>
        <v>#REF!</v>
      </c>
      <c r="F128" s="26" t="e">
        <f t="shared" si="2"/>
        <v>#REF!</v>
      </c>
    </row>
    <row r="129" spans="1:6" ht="76.5">
      <c r="A129" s="9">
        <f t="shared" si="3"/>
        <v>122</v>
      </c>
      <c r="B129" s="9" t="str">
        <f>'[1]Arkusz1'!B129&amp;"/07/13"</f>
        <v>122/07/13</v>
      </c>
      <c r="C129" s="12" t="s">
        <v>953</v>
      </c>
      <c r="D129" s="10" t="s">
        <v>511</v>
      </c>
      <c r="E129" s="25" t="e">
        <f>#REF!+'[2]finanse i zarządzanie'!AX129</f>
        <v>#REF!</v>
      </c>
      <c r="F129" s="26" t="e">
        <f t="shared" si="2"/>
        <v>#REF!</v>
      </c>
    </row>
    <row r="130" spans="1:6" ht="63.75">
      <c r="A130" s="9">
        <f t="shared" si="3"/>
        <v>123</v>
      </c>
      <c r="B130" s="9" t="str">
        <f>'[1]Arkusz1'!B130&amp;"/07/13"</f>
        <v>123/07/13</v>
      </c>
      <c r="C130" s="12" t="s">
        <v>512</v>
      </c>
      <c r="D130" s="10" t="s">
        <v>511</v>
      </c>
      <c r="E130" s="25" t="e">
        <f>#REF!+'[2]finanse i zarządzanie'!AX130</f>
        <v>#REF!</v>
      </c>
      <c r="F130" s="26" t="e">
        <f t="shared" si="2"/>
        <v>#REF!</v>
      </c>
    </row>
    <row r="131" spans="1:6" ht="76.5">
      <c r="A131" s="9">
        <f t="shared" si="3"/>
        <v>124</v>
      </c>
      <c r="B131" s="9" t="str">
        <f>'[1]Arkusz1'!B131&amp;"/07/13"</f>
        <v>124/07/13</v>
      </c>
      <c r="C131" s="12" t="s">
        <v>952</v>
      </c>
      <c r="D131" s="10" t="s">
        <v>951</v>
      </c>
      <c r="E131" s="25" t="e">
        <f>#REF!+'[2]finanse i zarządzanie'!AX131</f>
        <v>#REF!</v>
      </c>
      <c r="F131" s="26" t="e">
        <f t="shared" si="2"/>
        <v>#REF!</v>
      </c>
    </row>
    <row r="132" spans="1:6" ht="63.75">
      <c r="A132" s="9">
        <f t="shared" si="3"/>
        <v>125</v>
      </c>
      <c r="B132" s="9" t="str">
        <f>'[1]Arkusz1'!B132&amp;"/07/13"</f>
        <v>125/07/13</v>
      </c>
      <c r="C132" s="12" t="s">
        <v>950</v>
      </c>
      <c r="D132" s="10" t="s">
        <v>513</v>
      </c>
      <c r="E132" s="25" t="e">
        <f>#REF!+'[2]finanse i zarządzanie'!AX132</f>
        <v>#REF!</v>
      </c>
      <c r="F132" s="26" t="e">
        <f t="shared" si="2"/>
        <v>#REF!</v>
      </c>
    </row>
    <row r="133" spans="1:6" ht="51">
      <c r="A133" s="9">
        <f t="shared" si="3"/>
        <v>126</v>
      </c>
      <c r="B133" s="9" t="str">
        <f>'[1]Arkusz1'!B133&amp;"/07/13"</f>
        <v>126/07/13</v>
      </c>
      <c r="C133" s="12" t="s">
        <v>514</v>
      </c>
      <c r="D133" s="10" t="s">
        <v>949</v>
      </c>
      <c r="E133" s="25" t="e">
        <f>#REF!+'[2]finanse i zarządzanie'!AX133</f>
        <v>#REF!</v>
      </c>
      <c r="F133" s="26" t="e">
        <f t="shared" si="2"/>
        <v>#REF!</v>
      </c>
    </row>
    <row r="134" spans="1:6" ht="76.5">
      <c r="A134" s="9">
        <f t="shared" si="3"/>
        <v>127</v>
      </c>
      <c r="B134" s="9" t="str">
        <f>'[1]Arkusz1'!B134&amp;"/07/13"</f>
        <v>127/07/13</v>
      </c>
      <c r="C134" s="12" t="s">
        <v>223</v>
      </c>
      <c r="D134" s="10" t="s">
        <v>510</v>
      </c>
      <c r="E134" s="25" t="e">
        <f>#REF!+'[2]finanse i zarządzanie'!AX134</f>
        <v>#REF!</v>
      </c>
      <c r="F134" s="26" t="e">
        <f t="shared" si="2"/>
        <v>#REF!</v>
      </c>
    </row>
    <row r="135" spans="1:6" ht="76.5">
      <c r="A135" s="9">
        <f t="shared" si="3"/>
        <v>128</v>
      </c>
      <c r="B135" s="9" t="str">
        <f>'[1]Arkusz1'!B135&amp;"/07/13"</f>
        <v>128/07/13</v>
      </c>
      <c r="C135" s="12" t="s">
        <v>624</v>
      </c>
      <c r="D135" s="10" t="s">
        <v>948</v>
      </c>
      <c r="E135" s="25" t="e">
        <f>#REF!+'[2]finanse i zarządzanie'!AX135</f>
        <v>#REF!</v>
      </c>
      <c r="F135" s="26" t="e">
        <f t="shared" si="2"/>
        <v>#REF!</v>
      </c>
    </row>
    <row r="136" spans="1:6" ht="76.5">
      <c r="A136" s="9">
        <f t="shared" si="3"/>
        <v>129</v>
      </c>
      <c r="B136" s="9" t="str">
        <f>'[1]Arkusz1'!B136&amp;"/07/13"</f>
        <v>129/07/13</v>
      </c>
      <c r="C136" s="12" t="s">
        <v>947</v>
      </c>
      <c r="D136" s="10" t="s">
        <v>946</v>
      </c>
      <c r="E136" s="25" t="e">
        <f>#REF!+'[2]finanse i zarządzanie'!AX136</f>
        <v>#REF!</v>
      </c>
      <c r="F136" s="26" t="e">
        <f aca="true" t="shared" si="4" ref="F136:F199">(E136/136)*100</f>
        <v>#REF!</v>
      </c>
    </row>
    <row r="137" spans="1:6" ht="76.5">
      <c r="A137" s="9">
        <f aca="true" t="shared" si="5" ref="A137:A200">A136+1</f>
        <v>130</v>
      </c>
      <c r="B137" s="9" t="str">
        <f>'[1]Arkusz1'!B137&amp;"/07/13"</f>
        <v>130/07/13</v>
      </c>
      <c r="C137" s="12" t="s">
        <v>625</v>
      </c>
      <c r="D137" s="10" t="s">
        <v>945</v>
      </c>
      <c r="E137" s="25" t="e">
        <f>#REF!+'[2]finanse i zarządzanie'!AX137</f>
        <v>#REF!</v>
      </c>
      <c r="F137" s="26" t="e">
        <f t="shared" si="4"/>
        <v>#REF!</v>
      </c>
    </row>
    <row r="138" spans="1:6" ht="25.5">
      <c r="A138" s="9">
        <f t="shared" si="5"/>
        <v>131</v>
      </c>
      <c r="B138" s="9" t="str">
        <f>'[1]Arkusz1'!B138&amp;"/07/13"</f>
        <v>131/07/13</v>
      </c>
      <c r="C138" s="12" t="s">
        <v>626</v>
      </c>
      <c r="D138" s="10" t="s">
        <v>944</v>
      </c>
      <c r="E138" s="25" t="e">
        <f>#REF!+'[2]finanse i zarządzanie'!AX138</f>
        <v>#REF!</v>
      </c>
      <c r="F138" s="26" t="e">
        <f t="shared" si="4"/>
        <v>#REF!</v>
      </c>
    </row>
    <row r="139" spans="1:6" ht="102">
      <c r="A139" s="9">
        <f t="shared" si="5"/>
        <v>132</v>
      </c>
      <c r="B139" s="9" t="str">
        <f>'[1]Arkusz1'!B139&amp;"/07/13"</f>
        <v>132/07/13</v>
      </c>
      <c r="C139" s="1" t="s">
        <v>943</v>
      </c>
      <c r="D139" s="10" t="s">
        <v>942</v>
      </c>
      <c r="E139" s="25" t="e">
        <f>#REF!+'[2]finanse i zarządzanie'!AX139</f>
        <v>#REF!</v>
      </c>
      <c r="F139" s="26" t="e">
        <f t="shared" si="4"/>
        <v>#REF!</v>
      </c>
    </row>
    <row r="140" spans="1:6" ht="51">
      <c r="A140" s="9">
        <f t="shared" si="5"/>
        <v>133</v>
      </c>
      <c r="B140" s="9" t="str">
        <f>'[1]Arkusz1'!B140&amp;"/07/13"</f>
        <v>133/07/13</v>
      </c>
      <c r="C140" s="12" t="s">
        <v>628</v>
      </c>
      <c r="D140" s="10" t="s">
        <v>627</v>
      </c>
      <c r="E140" s="25" t="e">
        <f>#REF!+'[2]finanse i zarządzanie'!AX140</f>
        <v>#REF!</v>
      </c>
      <c r="F140" s="26" t="e">
        <f t="shared" si="4"/>
        <v>#REF!</v>
      </c>
    </row>
    <row r="141" spans="1:6" ht="127.5">
      <c r="A141" s="9">
        <f t="shared" si="5"/>
        <v>134</v>
      </c>
      <c r="B141" s="9" t="str">
        <f>'[1]Arkusz1'!B141&amp;"/07/13"</f>
        <v>134/07/13</v>
      </c>
      <c r="C141" s="12" t="s">
        <v>941</v>
      </c>
      <c r="D141" s="10" t="s">
        <v>629</v>
      </c>
      <c r="E141" s="25" t="e">
        <f>#REF!+'[2]finanse i zarządzanie'!AX141</f>
        <v>#REF!</v>
      </c>
      <c r="F141" s="26" t="e">
        <f t="shared" si="4"/>
        <v>#REF!</v>
      </c>
    </row>
    <row r="142" spans="1:6" ht="89.25">
      <c r="A142" s="9">
        <f t="shared" si="5"/>
        <v>135</v>
      </c>
      <c r="B142" s="9" t="str">
        <f>'[1]Arkusz1'!B142&amp;"/07/13"</f>
        <v>135/07/13</v>
      </c>
      <c r="C142" s="12" t="s">
        <v>631</v>
      </c>
      <c r="D142" s="10" t="s">
        <v>630</v>
      </c>
      <c r="E142" s="25" t="e">
        <f>#REF!+'[2]finanse i zarządzanie'!AX142</f>
        <v>#REF!</v>
      </c>
      <c r="F142" s="26" t="e">
        <f t="shared" si="4"/>
        <v>#REF!</v>
      </c>
    </row>
    <row r="143" spans="1:6" ht="63.75">
      <c r="A143" s="9">
        <f t="shared" si="5"/>
        <v>136</v>
      </c>
      <c r="B143" s="9" t="str">
        <f>'[1]Arkusz1'!B143&amp;"/07/13"</f>
        <v>136/07/13</v>
      </c>
      <c r="C143" s="12" t="s">
        <v>940</v>
      </c>
      <c r="D143" s="10" t="s">
        <v>939</v>
      </c>
      <c r="E143" s="25" t="e">
        <f>#REF!+'[2]finanse i zarządzanie'!AX143</f>
        <v>#REF!</v>
      </c>
      <c r="F143" s="26" t="e">
        <f t="shared" si="4"/>
        <v>#REF!</v>
      </c>
    </row>
    <row r="144" spans="1:6" ht="89.25">
      <c r="A144" s="9">
        <f t="shared" si="5"/>
        <v>137</v>
      </c>
      <c r="B144" s="9" t="str">
        <f>'[1]Arkusz1'!B144&amp;"/07/13"</f>
        <v>137/07/13</v>
      </c>
      <c r="C144" s="12" t="s">
        <v>938</v>
      </c>
      <c r="D144" s="10" t="s">
        <v>937</v>
      </c>
      <c r="E144" s="25" t="e">
        <f>#REF!+'[2]finanse i zarządzanie'!AX144</f>
        <v>#REF!</v>
      </c>
      <c r="F144" s="26" t="e">
        <f t="shared" si="4"/>
        <v>#REF!</v>
      </c>
    </row>
    <row r="145" spans="1:6" ht="51">
      <c r="A145" s="9">
        <f t="shared" si="5"/>
        <v>138</v>
      </c>
      <c r="B145" s="9" t="str">
        <f>'[1]Arkusz1'!B145&amp;"/07/13"</f>
        <v>138/07/13</v>
      </c>
      <c r="C145" s="12" t="s">
        <v>632</v>
      </c>
      <c r="D145" s="10" t="s">
        <v>936</v>
      </c>
      <c r="E145" s="25" t="e">
        <f>#REF!+'[2]finanse i zarządzanie'!AX145</f>
        <v>#REF!</v>
      </c>
      <c r="F145" s="26" t="e">
        <f t="shared" si="4"/>
        <v>#REF!</v>
      </c>
    </row>
    <row r="146" spans="1:6" ht="51">
      <c r="A146" s="9">
        <f t="shared" si="5"/>
        <v>139</v>
      </c>
      <c r="B146" s="9" t="str">
        <f>'[1]Arkusz1'!B146&amp;"/07/13"</f>
        <v>139/07/13</v>
      </c>
      <c r="C146" s="12" t="s">
        <v>633</v>
      </c>
      <c r="D146" s="10" t="s">
        <v>935</v>
      </c>
      <c r="E146" s="25" t="e">
        <f>#REF!+'[2]finanse i zarządzanie'!AX146</f>
        <v>#REF!</v>
      </c>
      <c r="F146" s="26" t="e">
        <f t="shared" si="4"/>
        <v>#REF!</v>
      </c>
    </row>
    <row r="147" spans="1:6" ht="51">
      <c r="A147" s="9">
        <f t="shared" si="5"/>
        <v>140</v>
      </c>
      <c r="B147" s="9" t="str">
        <f>'[1]Arkusz1'!B147&amp;"/07/13"</f>
        <v>140/07/13</v>
      </c>
      <c r="C147" s="12" t="s">
        <v>634</v>
      </c>
      <c r="D147" s="10" t="s">
        <v>934</v>
      </c>
      <c r="E147" s="25" t="e">
        <f>#REF!+'[2]finanse i zarządzanie'!AX147</f>
        <v>#REF!</v>
      </c>
      <c r="F147" s="26" t="e">
        <f t="shared" si="4"/>
        <v>#REF!</v>
      </c>
    </row>
    <row r="148" spans="1:6" ht="51">
      <c r="A148" s="9">
        <f t="shared" si="5"/>
        <v>141</v>
      </c>
      <c r="B148" s="9" t="str">
        <f>'[1]Arkusz1'!B148&amp;"/07/13"</f>
        <v>141/07/13</v>
      </c>
      <c r="C148" s="12" t="s">
        <v>933</v>
      </c>
      <c r="D148" s="10" t="s">
        <v>932</v>
      </c>
      <c r="E148" s="25" t="e">
        <f>#REF!+'[2]finanse i zarządzanie'!AX148</f>
        <v>#REF!</v>
      </c>
      <c r="F148" s="26" t="e">
        <f t="shared" si="4"/>
        <v>#REF!</v>
      </c>
    </row>
    <row r="149" spans="1:6" ht="51">
      <c r="A149" s="9">
        <f t="shared" si="5"/>
        <v>142</v>
      </c>
      <c r="B149" s="9" t="str">
        <f>'[1]Arkusz1'!B149&amp;"/07/13"</f>
        <v>142/07/13</v>
      </c>
      <c r="C149" s="12" t="s">
        <v>264</v>
      </c>
      <c r="D149" s="10" t="s">
        <v>931</v>
      </c>
      <c r="E149" s="25" t="e">
        <f>#REF!+'[2]finanse i zarządzanie'!AX149</f>
        <v>#REF!</v>
      </c>
      <c r="F149" s="26" t="e">
        <f t="shared" si="4"/>
        <v>#REF!</v>
      </c>
    </row>
    <row r="150" spans="1:6" ht="63.75">
      <c r="A150" s="9">
        <f t="shared" si="5"/>
        <v>143</v>
      </c>
      <c r="B150" s="9" t="str">
        <f>'[1]Arkusz1'!B150&amp;"/07/13"</f>
        <v>143/07/13</v>
      </c>
      <c r="C150" s="12" t="s">
        <v>930</v>
      </c>
      <c r="D150" s="10" t="s">
        <v>265</v>
      </c>
      <c r="E150" s="25" t="e">
        <f>#REF!+'[2]finanse i zarządzanie'!AX150</f>
        <v>#REF!</v>
      </c>
      <c r="F150" s="26" t="e">
        <f t="shared" si="4"/>
        <v>#REF!</v>
      </c>
    </row>
    <row r="151" spans="1:6" ht="51">
      <c r="A151" s="9">
        <f t="shared" si="5"/>
        <v>144</v>
      </c>
      <c r="B151" s="9" t="str">
        <f>'[1]Arkusz1'!B151&amp;"/07/13"</f>
        <v>144/07/13</v>
      </c>
      <c r="C151" s="12" t="s">
        <v>267</v>
      </c>
      <c r="D151" s="10" t="s">
        <v>266</v>
      </c>
      <c r="E151" s="25" t="e">
        <f>#REF!+'[2]finanse i zarządzanie'!AX151</f>
        <v>#REF!</v>
      </c>
      <c r="F151" s="26" t="e">
        <f t="shared" si="4"/>
        <v>#REF!</v>
      </c>
    </row>
    <row r="152" spans="1:6" ht="63.75">
      <c r="A152" s="9">
        <f t="shared" si="5"/>
        <v>145</v>
      </c>
      <c r="B152" s="9" t="str">
        <f>'[1]Arkusz1'!B152&amp;"/07/13"</f>
        <v>145/07/13</v>
      </c>
      <c r="C152" s="12" t="s">
        <v>929</v>
      </c>
      <c r="D152" s="10" t="s">
        <v>268</v>
      </c>
      <c r="E152" s="25" t="e">
        <f>#REF!+'[2]finanse i zarządzanie'!AX152</f>
        <v>#REF!</v>
      </c>
      <c r="F152" s="26" t="e">
        <f t="shared" si="4"/>
        <v>#REF!</v>
      </c>
    </row>
    <row r="153" spans="1:6" ht="51">
      <c r="A153" s="9">
        <f t="shared" si="5"/>
        <v>146</v>
      </c>
      <c r="B153" s="9" t="str">
        <f>'[1]Arkusz1'!B153&amp;"/07/13"</f>
        <v>146/07/13</v>
      </c>
      <c r="C153" s="12" t="s">
        <v>269</v>
      </c>
      <c r="D153" s="10" t="s">
        <v>928</v>
      </c>
      <c r="E153" s="25" t="e">
        <f>#REF!+'[2]finanse i zarządzanie'!AX153</f>
        <v>#REF!</v>
      </c>
      <c r="F153" s="26" t="e">
        <f t="shared" si="4"/>
        <v>#REF!</v>
      </c>
    </row>
    <row r="154" spans="1:6" ht="51">
      <c r="A154" s="9">
        <f t="shared" si="5"/>
        <v>147</v>
      </c>
      <c r="B154" s="9" t="str">
        <f>'[1]Arkusz1'!B154&amp;"/07/13"</f>
        <v>147/07/13</v>
      </c>
      <c r="C154" s="12" t="s">
        <v>271</v>
      </c>
      <c r="D154" s="10" t="s">
        <v>270</v>
      </c>
      <c r="E154" s="25" t="e">
        <f>#REF!+'[2]finanse i zarządzanie'!AX154</f>
        <v>#REF!</v>
      </c>
      <c r="F154" s="26" t="e">
        <f t="shared" si="4"/>
        <v>#REF!</v>
      </c>
    </row>
    <row r="155" spans="1:6" ht="51">
      <c r="A155" s="9">
        <f t="shared" si="5"/>
        <v>148</v>
      </c>
      <c r="B155" s="9" t="str">
        <f>'[1]Arkusz1'!B155&amp;"/07/13"</f>
        <v>148/07/13</v>
      </c>
      <c r="C155" s="12" t="s">
        <v>273</v>
      </c>
      <c r="D155" s="10" t="s">
        <v>272</v>
      </c>
      <c r="E155" s="25" t="e">
        <f>#REF!+'[2]finanse i zarządzanie'!AX155</f>
        <v>#REF!</v>
      </c>
      <c r="F155" s="26" t="e">
        <f t="shared" si="4"/>
        <v>#REF!</v>
      </c>
    </row>
    <row r="156" spans="1:6" ht="63.75">
      <c r="A156" s="9">
        <f t="shared" si="5"/>
        <v>149</v>
      </c>
      <c r="B156" s="9" t="str">
        <f>'[1]Arkusz1'!B156&amp;"/07/13"</f>
        <v>149/07/13</v>
      </c>
      <c r="C156" s="12" t="s">
        <v>927</v>
      </c>
      <c r="D156" s="10" t="s">
        <v>274</v>
      </c>
      <c r="E156" s="25" t="e">
        <f>#REF!+'[2]finanse i zarządzanie'!AX156</f>
        <v>#REF!</v>
      </c>
      <c r="F156" s="26" t="e">
        <f t="shared" si="4"/>
        <v>#REF!</v>
      </c>
    </row>
    <row r="157" spans="1:6" ht="25.5">
      <c r="A157" s="9">
        <f t="shared" si="5"/>
        <v>150</v>
      </c>
      <c r="B157" s="9" t="str">
        <f>'[1]Arkusz1'!B157&amp;"/07/13"</f>
        <v>150/07/13</v>
      </c>
      <c r="C157" s="12" t="s">
        <v>276</v>
      </c>
      <c r="D157" s="10" t="s">
        <v>275</v>
      </c>
      <c r="E157" s="25" t="e">
        <f>#REF!+'[2]finanse i zarządzanie'!AX157</f>
        <v>#REF!</v>
      </c>
      <c r="F157" s="26" t="e">
        <f t="shared" si="4"/>
        <v>#REF!</v>
      </c>
    </row>
    <row r="158" spans="1:6" ht="76.5">
      <c r="A158" s="9">
        <f t="shared" si="5"/>
        <v>151</v>
      </c>
      <c r="B158" s="9" t="str">
        <f>'[1]Arkusz1'!B158&amp;"/07/13"</f>
        <v>151/07/13</v>
      </c>
      <c r="C158" s="12" t="s">
        <v>926</v>
      </c>
      <c r="D158" s="10" t="s">
        <v>925</v>
      </c>
      <c r="E158" s="25" t="e">
        <f>#REF!+'[2]finanse i zarządzanie'!AX158</f>
        <v>#REF!</v>
      </c>
      <c r="F158" s="26" t="e">
        <f t="shared" si="4"/>
        <v>#REF!</v>
      </c>
    </row>
    <row r="159" spans="1:6" ht="76.5">
      <c r="A159" s="9">
        <f t="shared" si="5"/>
        <v>152</v>
      </c>
      <c r="B159" s="9" t="str">
        <f>'[1]Arkusz1'!B159&amp;"/07/13"</f>
        <v>152/07/13</v>
      </c>
      <c r="C159" s="12" t="s">
        <v>278</v>
      </c>
      <c r="D159" s="10" t="s">
        <v>277</v>
      </c>
      <c r="E159" s="25" t="e">
        <f>#REF!+'[2]finanse i zarządzanie'!AX159</f>
        <v>#REF!</v>
      </c>
      <c r="F159" s="26" t="e">
        <f t="shared" si="4"/>
        <v>#REF!</v>
      </c>
    </row>
    <row r="160" spans="1:6" ht="76.5">
      <c r="A160" s="9">
        <f t="shared" si="5"/>
        <v>153</v>
      </c>
      <c r="B160" s="9" t="str">
        <f>'[1]Arkusz1'!B160&amp;"/07/13"</f>
        <v>153/07/13</v>
      </c>
      <c r="C160" s="12" t="s">
        <v>924</v>
      </c>
      <c r="D160" s="10" t="s">
        <v>279</v>
      </c>
      <c r="E160" s="25" t="e">
        <f>#REF!+'[2]finanse i zarządzanie'!AX160</f>
        <v>#REF!</v>
      </c>
      <c r="F160" s="26" t="e">
        <f t="shared" si="4"/>
        <v>#REF!</v>
      </c>
    </row>
    <row r="161" spans="1:6" ht="89.25">
      <c r="A161" s="9">
        <f t="shared" si="5"/>
        <v>154</v>
      </c>
      <c r="B161" s="9" t="str">
        <f>'[1]Arkusz1'!B161&amp;"/07/13"</f>
        <v>154/07/13</v>
      </c>
      <c r="C161" s="12" t="s">
        <v>923</v>
      </c>
      <c r="D161" s="10" t="s">
        <v>922</v>
      </c>
      <c r="E161" s="25" t="e">
        <f>#REF!+'[2]finanse i zarządzanie'!AX161</f>
        <v>#REF!</v>
      </c>
      <c r="F161" s="26" t="e">
        <f t="shared" si="4"/>
        <v>#REF!</v>
      </c>
    </row>
    <row r="162" spans="1:6" ht="63.75">
      <c r="A162" s="9">
        <f t="shared" si="5"/>
        <v>155</v>
      </c>
      <c r="B162" s="9" t="str">
        <f>'[1]Arkusz1'!B162&amp;"/07/13"</f>
        <v>155/07/13</v>
      </c>
      <c r="C162" s="12" t="s">
        <v>281</v>
      </c>
      <c r="D162" s="10" t="s">
        <v>280</v>
      </c>
      <c r="E162" s="25" t="e">
        <f>#REF!+'[2]finanse i zarządzanie'!AX162</f>
        <v>#REF!</v>
      </c>
      <c r="F162" s="26" t="e">
        <f t="shared" si="4"/>
        <v>#REF!</v>
      </c>
    </row>
    <row r="163" spans="1:6" ht="89.25">
      <c r="A163" s="9">
        <f t="shared" si="5"/>
        <v>156</v>
      </c>
      <c r="B163" s="9" t="str">
        <f>'[1]Arkusz1'!B163&amp;"/07/13"</f>
        <v>156/07/13</v>
      </c>
      <c r="C163" s="12" t="s">
        <v>282</v>
      </c>
      <c r="D163" s="10" t="s">
        <v>922</v>
      </c>
      <c r="E163" s="25" t="e">
        <f>#REF!+'[2]finanse i zarządzanie'!AX163</f>
        <v>#REF!</v>
      </c>
      <c r="F163" s="26" t="e">
        <f t="shared" si="4"/>
        <v>#REF!</v>
      </c>
    </row>
    <row r="164" spans="1:6" ht="51">
      <c r="A164" s="9">
        <f t="shared" si="5"/>
        <v>157</v>
      </c>
      <c r="B164" s="9" t="str">
        <f>'[1]Arkusz1'!B164&amp;"/07/13"</f>
        <v>157/07/13</v>
      </c>
      <c r="C164" s="12" t="s">
        <v>283</v>
      </c>
      <c r="D164" s="10" t="s">
        <v>921</v>
      </c>
      <c r="E164" s="25" t="e">
        <f>#REF!+'[2]finanse i zarządzanie'!AX164</f>
        <v>#REF!</v>
      </c>
      <c r="F164" s="26" t="e">
        <f t="shared" si="4"/>
        <v>#REF!</v>
      </c>
    </row>
    <row r="165" spans="1:6" ht="51">
      <c r="A165" s="9">
        <f t="shared" si="5"/>
        <v>158</v>
      </c>
      <c r="B165" s="9" t="str">
        <f>'[1]Arkusz1'!B165&amp;"/07/13"</f>
        <v>158/07/13</v>
      </c>
      <c r="C165" s="12" t="s">
        <v>920</v>
      </c>
      <c r="D165" s="10" t="s">
        <v>919</v>
      </c>
      <c r="E165" s="25" t="e">
        <f>#REF!+'[2]finanse i zarządzanie'!AX165</f>
        <v>#REF!</v>
      </c>
      <c r="F165" s="26" t="e">
        <f t="shared" si="4"/>
        <v>#REF!</v>
      </c>
    </row>
    <row r="166" spans="1:6" ht="127.5">
      <c r="A166" s="9">
        <f t="shared" si="5"/>
        <v>159</v>
      </c>
      <c r="B166" s="9" t="str">
        <f>'[1]Arkusz1'!B166&amp;"/07/13"</f>
        <v>159/07/13</v>
      </c>
      <c r="C166" s="12" t="s">
        <v>918</v>
      </c>
      <c r="D166" s="10" t="s">
        <v>284</v>
      </c>
      <c r="E166" s="25" t="e">
        <f>#REF!+'[2]finanse i zarządzanie'!AX166</f>
        <v>#REF!</v>
      </c>
      <c r="F166" s="26" t="e">
        <f t="shared" si="4"/>
        <v>#REF!</v>
      </c>
    </row>
    <row r="167" spans="1:6" ht="63.75">
      <c r="A167" s="9">
        <f t="shared" si="5"/>
        <v>160</v>
      </c>
      <c r="B167" s="9" t="str">
        <f>'[1]Arkusz1'!B167&amp;"/07/13"</f>
        <v>160/07/13</v>
      </c>
      <c r="C167" s="12" t="s">
        <v>917</v>
      </c>
      <c r="D167" s="10" t="s">
        <v>916</v>
      </c>
      <c r="E167" s="25" t="e">
        <f>#REF!+'[2]finanse i zarządzanie'!AX167</f>
        <v>#REF!</v>
      </c>
      <c r="F167" s="26" t="e">
        <f t="shared" si="4"/>
        <v>#REF!</v>
      </c>
    </row>
    <row r="168" spans="1:6" ht="76.5">
      <c r="A168" s="9">
        <f t="shared" si="5"/>
        <v>161</v>
      </c>
      <c r="B168" s="9" t="str">
        <f>'[1]Arkusz1'!B168&amp;"/07/13"</f>
        <v>161/07/13</v>
      </c>
      <c r="C168" s="12" t="s">
        <v>915</v>
      </c>
      <c r="D168" s="10" t="s">
        <v>914</v>
      </c>
      <c r="E168" s="25" t="e">
        <f>#REF!+'[2]finanse i zarządzanie'!AX168</f>
        <v>#REF!</v>
      </c>
      <c r="F168" s="26" t="e">
        <f t="shared" si="4"/>
        <v>#REF!</v>
      </c>
    </row>
    <row r="169" spans="1:6" ht="102">
      <c r="A169" s="9">
        <f t="shared" si="5"/>
        <v>162</v>
      </c>
      <c r="B169" s="9" t="str">
        <f>'[1]Arkusz1'!B169&amp;"/07/13"</f>
        <v>162/07/13</v>
      </c>
      <c r="C169" s="12" t="s">
        <v>913</v>
      </c>
      <c r="D169" s="10" t="s">
        <v>912</v>
      </c>
      <c r="E169" s="25" t="e">
        <f>#REF!+'[2]finanse i zarządzanie'!AX169</f>
        <v>#REF!</v>
      </c>
      <c r="F169" s="26" t="e">
        <f t="shared" si="4"/>
        <v>#REF!</v>
      </c>
    </row>
    <row r="170" spans="1:6" ht="63.75">
      <c r="A170" s="9">
        <f t="shared" si="5"/>
        <v>163</v>
      </c>
      <c r="B170" s="9" t="str">
        <f>'[1]Arkusz1'!B170&amp;"/07/13"</f>
        <v>163/07/13</v>
      </c>
      <c r="C170" s="12" t="s">
        <v>285</v>
      </c>
      <c r="D170" s="10" t="s">
        <v>911</v>
      </c>
      <c r="E170" s="25" t="e">
        <f>#REF!+'[2]finanse i zarządzanie'!AX170</f>
        <v>#REF!</v>
      </c>
      <c r="F170" s="26" t="e">
        <f t="shared" si="4"/>
        <v>#REF!</v>
      </c>
    </row>
    <row r="171" spans="1:6" ht="63.75">
      <c r="A171" s="9">
        <f t="shared" si="5"/>
        <v>164</v>
      </c>
      <c r="B171" s="9" t="str">
        <f>'[1]Arkusz1'!B171&amp;"/07/13"</f>
        <v>164/07/13</v>
      </c>
      <c r="C171" s="12" t="s">
        <v>910</v>
      </c>
      <c r="D171" s="10" t="s">
        <v>286</v>
      </c>
      <c r="E171" s="25" t="e">
        <f>#REF!+'[2]finanse i zarządzanie'!AX171</f>
        <v>#REF!</v>
      </c>
      <c r="F171" s="26" t="e">
        <f t="shared" si="4"/>
        <v>#REF!</v>
      </c>
    </row>
    <row r="172" spans="1:6" ht="63.75">
      <c r="A172" s="9">
        <f t="shared" si="5"/>
        <v>165</v>
      </c>
      <c r="B172" s="9" t="str">
        <f>'[1]Arkusz1'!B172&amp;"/07/13"</f>
        <v>165/07/13</v>
      </c>
      <c r="C172" s="12" t="s">
        <v>288</v>
      </c>
      <c r="D172" s="10" t="s">
        <v>287</v>
      </c>
      <c r="E172" s="25" t="e">
        <f>#REF!+'[2]finanse i zarządzanie'!AX172</f>
        <v>#REF!</v>
      </c>
      <c r="F172" s="26" t="e">
        <f t="shared" si="4"/>
        <v>#REF!</v>
      </c>
    </row>
    <row r="173" spans="1:6" ht="63.75">
      <c r="A173" s="9">
        <f t="shared" si="5"/>
        <v>166</v>
      </c>
      <c r="B173" s="9" t="str">
        <f>'[1]Arkusz1'!B173&amp;"/07/13"</f>
        <v>166/07/13</v>
      </c>
      <c r="C173" s="12" t="s">
        <v>290</v>
      </c>
      <c r="D173" s="10" t="s">
        <v>289</v>
      </c>
      <c r="E173" s="25" t="e">
        <f>#REF!+'[2]finanse i zarządzanie'!AX173</f>
        <v>#REF!</v>
      </c>
      <c r="F173" s="26" t="e">
        <f t="shared" si="4"/>
        <v>#REF!</v>
      </c>
    </row>
    <row r="174" spans="1:6" ht="63.75">
      <c r="A174" s="9">
        <f t="shared" si="5"/>
        <v>167</v>
      </c>
      <c r="B174" s="9" t="str">
        <f>'[1]Arkusz1'!B174&amp;"/07/13"</f>
        <v>167/07/13</v>
      </c>
      <c r="C174" s="12" t="s">
        <v>909</v>
      </c>
      <c r="D174" s="10" t="s">
        <v>908</v>
      </c>
      <c r="E174" s="25" t="e">
        <f>#REF!+'[2]finanse i zarządzanie'!AX174</f>
        <v>#REF!</v>
      </c>
      <c r="F174" s="26" t="e">
        <f t="shared" si="4"/>
        <v>#REF!</v>
      </c>
    </row>
    <row r="175" spans="1:6" ht="76.5">
      <c r="A175" s="9">
        <f t="shared" si="5"/>
        <v>168</v>
      </c>
      <c r="B175" s="9" t="str">
        <f>'[1]Arkusz1'!B175&amp;"/07/13"</f>
        <v>168/07/13</v>
      </c>
      <c r="C175" s="12" t="s">
        <v>907</v>
      </c>
      <c r="D175" s="10" t="s">
        <v>906</v>
      </c>
      <c r="E175" s="25" t="e">
        <f>#REF!+'[2]finanse i zarządzanie'!AX175</f>
        <v>#REF!</v>
      </c>
      <c r="F175" s="26" t="e">
        <f t="shared" si="4"/>
        <v>#REF!</v>
      </c>
    </row>
    <row r="176" spans="1:6" ht="63.75">
      <c r="A176" s="9">
        <f t="shared" si="5"/>
        <v>169</v>
      </c>
      <c r="B176" s="9" t="str">
        <f>'[1]Arkusz1'!B176&amp;"/07/13"</f>
        <v>169/07/13</v>
      </c>
      <c r="C176" s="12" t="s">
        <v>905</v>
      </c>
      <c r="D176" s="10" t="s">
        <v>904</v>
      </c>
      <c r="E176" s="25" t="e">
        <f>#REF!+'[2]finanse i zarządzanie'!AX176</f>
        <v>#REF!</v>
      </c>
      <c r="F176" s="26" t="e">
        <f t="shared" si="4"/>
        <v>#REF!</v>
      </c>
    </row>
    <row r="177" spans="1:6" ht="63.75">
      <c r="A177" s="9">
        <f t="shared" si="5"/>
        <v>170</v>
      </c>
      <c r="B177" s="9" t="str">
        <f>'[1]Arkusz1'!B177&amp;"/07/13"</f>
        <v>170/07/13</v>
      </c>
      <c r="C177" s="12" t="s">
        <v>903</v>
      </c>
      <c r="D177" s="10" t="s">
        <v>902</v>
      </c>
      <c r="E177" s="25" t="e">
        <f>#REF!+'[2]finanse i zarządzanie'!AX177</f>
        <v>#REF!</v>
      </c>
      <c r="F177" s="26" t="e">
        <f t="shared" si="4"/>
        <v>#REF!</v>
      </c>
    </row>
    <row r="178" spans="1:6" ht="51">
      <c r="A178" s="9">
        <f t="shared" si="5"/>
        <v>171</v>
      </c>
      <c r="B178" s="9" t="str">
        <f>'[1]Arkusz1'!B178&amp;"/07/13"</f>
        <v>171/07/13</v>
      </c>
      <c r="C178" s="12" t="s">
        <v>901</v>
      </c>
      <c r="D178" s="10" t="s">
        <v>291</v>
      </c>
      <c r="E178" s="25" t="e">
        <f>#REF!+'[2]finanse i zarządzanie'!AX178</f>
        <v>#REF!</v>
      </c>
      <c r="F178" s="26" t="e">
        <f t="shared" si="4"/>
        <v>#REF!</v>
      </c>
    </row>
    <row r="179" spans="1:6" ht="63.75">
      <c r="A179" s="9">
        <f t="shared" si="5"/>
        <v>172</v>
      </c>
      <c r="B179" s="9" t="str">
        <f>'[1]Arkusz1'!B179&amp;"/07/13"</f>
        <v>172/07/13</v>
      </c>
      <c r="C179" s="12" t="s">
        <v>293</v>
      </c>
      <c r="D179" s="10" t="s">
        <v>292</v>
      </c>
      <c r="E179" s="25" t="e">
        <f>#REF!+'[2]finanse i zarządzanie'!AX179</f>
        <v>#REF!</v>
      </c>
      <c r="F179" s="26" t="e">
        <f t="shared" si="4"/>
        <v>#REF!</v>
      </c>
    </row>
    <row r="180" spans="1:6" ht="38.25">
      <c r="A180" s="9">
        <f t="shared" si="5"/>
        <v>173</v>
      </c>
      <c r="B180" s="9" t="str">
        <f>'[1]Arkusz1'!B180&amp;"/07/13"</f>
        <v>173/07/13</v>
      </c>
      <c r="C180" s="12" t="s">
        <v>294</v>
      </c>
      <c r="D180" s="10" t="s">
        <v>872</v>
      </c>
      <c r="E180" s="25" t="e">
        <f>#REF!+'[2]finanse i zarządzanie'!AX180</f>
        <v>#REF!</v>
      </c>
      <c r="F180" s="26" t="e">
        <f t="shared" si="4"/>
        <v>#REF!</v>
      </c>
    </row>
    <row r="181" spans="1:6" ht="63.75">
      <c r="A181" s="9">
        <f t="shared" si="5"/>
        <v>174</v>
      </c>
      <c r="B181" s="9" t="str">
        <f>'[1]Arkusz1'!B181&amp;"/07/13"</f>
        <v>174/07/13</v>
      </c>
      <c r="C181" s="12" t="s">
        <v>900</v>
      </c>
      <c r="D181" s="10" t="s">
        <v>295</v>
      </c>
      <c r="E181" s="25" t="e">
        <f>#REF!+'[2]finanse i zarządzanie'!AX181</f>
        <v>#REF!</v>
      </c>
      <c r="F181" s="26" t="e">
        <f t="shared" si="4"/>
        <v>#REF!</v>
      </c>
    </row>
    <row r="182" spans="1:6" ht="63.75">
      <c r="A182" s="9">
        <f t="shared" si="5"/>
        <v>175</v>
      </c>
      <c r="B182" s="9" t="str">
        <f>'[1]Arkusz1'!B182&amp;"/07/13"</f>
        <v>175/07/13</v>
      </c>
      <c r="C182" s="12" t="s">
        <v>296</v>
      </c>
      <c r="D182" s="10" t="s">
        <v>295</v>
      </c>
      <c r="E182" s="25" t="e">
        <f>#REF!+'[2]finanse i zarządzanie'!AX182</f>
        <v>#REF!</v>
      </c>
      <c r="F182" s="26" t="e">
        <f t="shared" si="4"/>
        <v>#REF!</v>
      </c>
    </row>
    <row r="183" spans="1:6" ht="51">
      <c r="A183" s="9">
        <f t="shared" si="5"/>
        <v>176</v>
      </c>
      <c r="B183" s="9" t="str">
        <f>'[1]Arkusz1'!B183&amp;"/07/13"</f>
        <v>176/07/13</v>
      </c>
      <c r="C183" s="12" t="s">
        <v>899</v>
      </c>
      <c r="D183" s="10" t="s">
        <v>898</v>
      </c>
      <c r="E183" s="25" t="e">
        <f>#REF!+'[2]finanse i zarządzanie'!AX183</f>
        <v>#REF!</v>
      </c>
      <c r="F183" s="26" t="e">
        <f t="shared" si="4"/>
        <v>#REF!</v>
      </c>
    </row>
    <row r="184" spans="1:6" ht="63.75">
      <c r="A184" s="9">
        <f t="shared" si="5"/>
        <v>177</v>
      </c>
      <c r="B184" s="9" t="str">
        <f>'[1]Arkusz1'!B184&amp;"/07/13"</f>
        <v>177/07/13</v>
      </c>
      <c r="C184" s="12" t="s">
        <v>897</v>
      </c>
      <c r="D184" s="10" t="s">
        <v>896</v>
      </c>
      <c r="E184" s="25" t="e">
        <f>#REF!+'[2]finanse i zarządzanie'!AX184</f>
        <v>#REF!</v>
      </c>
      <c r="F184" s="26" t="e">
        <f t="shared" si="4"/>
        <v>#REF!</v>
      </c>
    </row>
    <row r="185" spans="1:6" ht="63.75">
      <c r="A185" s="9">
        <f t="shared" si="5"/>
        <v>178</v>
      </c>
      <c r="B185" s="9" t="str">
        <f>'[1]Arkusz1'!B185&amp;"/07/13"</f>
        <v>178/07/13</v>
      </c>
      <c r="C185" s="12" t="s">
        <v>895</v>
      </c>
      <c r="D185" s="10" t="s">
        <v>894</v>
      </c>
      <c r="E185" s="25" t="e">
        <f>#REF!+'[2]finanse i zarządzanie'!AX185</f>
        <v>#REF!</v>
      </c>
      <c r="F185" s="26" t="e">
        <f t="shared" si="4"/>
        <v>#REF!</v>
      </c>
    </row>
    <row r="186" spans="1:6" ht="89.25">
      <c r="A186" s="9">
        <f t="shared" si="5"/>
        <v>179</v>
      </c>
      <c r="B186" s="9" t="str">
        <f>'[1]Arkusz1'!B186&amp;"/07/13"</f>
        <v>179/07/13</v>
      </c>
      <c r="C186" s="12" t="s">
        <v>299</v>
      </c>
      <c r="D186" s="10" t="s">
        <v>298</v>
      </c>
      <c r="E186" s="25" t="e">
        <f>#REF!+'[2]finanse i zarządzanie'!AX186</f>
        <v>#REF!</v>
      </c>
      <c r="F186" s="26" t="e">
        <f t="shared" si="4"/>
        <v>#REF!</v>
      </c>
    </row>
    <row r="187" spans="1:6" ht="63.75">
      <c r="A187" s="9">
        <f t="shared" si="5"/>
        <v>180</v>
      </c>
      <c r="B187" s="9" t="str">
        <f>'[1]Arkusz1'!B187&amp;"/07/13"</f>
        <v>180/07/13</v>
      </c>
      <c r="C187" s="12" t="s">
        <v>893</v>
      </c>
      <c r="D187" s="10" t="s">
        <v>892</v>
      </c>
      <c r="E187" s="25" t="e">
        <f>#REF!+'[2]finanse i zarządzanie'!AX187</f>
        <v>#REF!</v>
      </c>
      <c r="F187" s="26" t="e">
        <f t="shared" si="4"/>
        <v>#REF!</v>
      </c>
    </row>
    <row r="188" spans="1:6" ht="25.5">
      <c r="A188" s="9">
        <f t="shared" si="5"/>
        <v>181</v>
      </c>
      <c r="B188" s="9" t="str">
        <f>'[1]Arkusz1'!B188&amp;"/07/13"</f>
        <v>181/07/13</v>
      </c>
      <c r="C188" s="12" t="s">
        <v>300</v>
      </c>
      <c r="D188" s="10" t="s">
        <v>890</v>
      </c>
      <c r="E188" s="25" t="e">
        <f>#REF!+'[2]finanse i zarządzanie'!AX188</f>
        <v>#REF!</v>
      </c>
      <c r="F188" s="26" t="e">
        <f t="shared" si="4"/>
        <v>#REF!</v>
      </c>
    </row>
    <row r="189" spans="1:6" ht="63.75">
      <c r="A189" s="9">
        <f t="shared" si="5"/>
        <v>182</v>
      </c>
      <c r="B189" s="9" t="str">
        <f>'[1]Arkusz1'!B189&amp;"/07/13"</f>
        <v>182/07/13</v>
      </c>
      <c r="C189" s="12" t="s">
        <v>891</v>
      </c>
      <c r="D189" s="10" t="s">
        <v>890</v>
      </c>
      <c r="E189" s="25" t="e">
        <f>#REF!+'[2]finanse i zarządzanie'!AX189</f>
        <v>#REF!</v>
      </c>
      <c r="F189" s="26" t="e">
        <f t="shared" si="4"/>
        <v>#REF!</v>
      </c>
    </row>
    <row r="190" spans="1:6" ht="140.25">
      <c r="A190" s="9">
        <f t="shared" si="5"/>
        <v>183</v>
      </c>
      <c r="B190" s="9" t="str">
        <f>'[1]Arkusz1'!B190&amp;"/07/13"</f>
        <v>183/07/13</v>
      </c>
      <c r="C190" s="12" t="s">
        <v>639</v>
      </c>
      <c r="D190" s="10" t="s">
        <v>301</v>
      </c>
      <c r="E190" s="25" t="e">
        <f>#REF!+'[2]finanse i zarządzanie'!AX190</f>
        <v>#REF!</v>
      </c>
      <c r="F190" s="26" t="e">
        <f t="shared" si="4"/>
        <v>#REF!</v>
      </c>
    </row>
    <row r="191" spans="1:6" ht="76.5">
      <c r="A191" s="9">
        <f t="shared" si="5"/>
        <v>184</v>
      </c>
      <c r="B191" s="9" t="str">
        <f>'[1]Arkusz1'!B191&amp;"/07/13"</f>
        <v>184/07/13</v>
      </c>
      <c r="C191" s="12" t="s">
        <v>889</v>
      </c>
      <c r="D191" s="10" t="s">
        <v>888</v>
      </c>
      <c r="E191" s="25" t="e">
        <f>#REF!+'[2]finanse i zarządzanie'!AX191</f>
        <v>#REF!</v>
      </c>
      <c r="F191" s="26" t="e">
        <f t="shared" si="4"/>
        <v>#REF!</v>
      </c>
    </row>
    <row r="192" spans="1:6" ht="76.5">
      <c r="A192" s="9">
        <f t="shared" si="5"/>
        <v>185</v>
      </c>
      <c r="B192" s="9" t="str">
        <f>'[1]Arkusz1'!B192&amp;"/07/13"</f>
        <v>185/07/13</v>
      </c>
      <c r="C192" s="12" t="s">
        <v>641</v>
      </c>
      <c r="D192" s="10" t="s">
        <v>640</v>
      </c>
      <c r="E192" s="25" t="e">
        <f>#REF!+'[2]finanse i zarządzanie'!AX192</f>
        <v>#REF!</v>
      </c>
      <c r="F192" s="26" t="e">
        <f t="shared" si="4"/>
        <v>#REF!</v>
      </c>
    </row>
    <row r="193" spans="1:6" ht="38.25">
      <c r="A193" s="9">
        <f t="shared" si="5"/>
        <v>186</v>
      </c>
      <c r="B193" s="9" t="str">
        <f>'[1]Arkusz1'!B193&amp;"/07/13"</f>
        <v>186/07/13</v>
      </c>
      <c r="C193" s="12" t="s">
        <v>887</v>
      </c>
      <c r="D193" s="10" t="s">
        <v>642</v>
      </c>
      <c r="E193" s="25" t="e">
        <f>#REF!+'[2]finanse i zarządzanie'!AX193</f>
        <v>#REF!</v>
      </c>
      <c r="F193" s="26" t="e">
        <f t="shared" si="4"/>
        <v>#REF!</v>
      </c>
    </row>
    <row r="194" spans="1:6" ht="63.75">
      <c r="A194" s="9">
        <f t="shared" si="5"/>
        <v>187</v>
      </c>
      <c r="B194" s="9" t="str">
        <f>'[1]Arkusz1'!B194&amp;"/07/13"</f>
        <v>187/07/13</v>
      </c>
      <c r="C194" s="12" t="s">
        <v>886</v>
      </c>
      <c r="D194" s="10" t="s">
        <v>643</v>
      </c>
      <c r="E194" s="25" t="e">
        <f>#REF!+'[2]finanse i zarządzanie'!AX194</f>
        <v>#REF!</v>
      </c>
      <c r="F194" s="26" t="e">
        <f t="shared" si="4"/>
        <v>#REF!</v>
      </c>
    </row>
    <row r="195" spans="1:6" ht="76.5">
      <c r="A195" s="9">
        <f t="shared" si="5"/>
        <v>188</v>
      </c>
      <c r="B195" s="9" t="str">
        <f>'[1]Arkusz1'!B195&amp;"/07/13"</f>
        <v>188/07/13</v>
      </c>
      <c r="C195" s="12" t="s">
        <v>644</v>
      </c>
      <c r="D195" s="10" t="s">
        <v>643</v>
      </c>
      <c r="E195" s="25" t="e">
        <f>#REF!+'[2]finanse i zarządzanie'!AX195</f>
        <v>#REF!</v>
      </c>
      <c r="F195" s="26" t="e">
        <f t="shared" si="4"/>
        <v>#REF!</v>
      </c>
    </row>
    <row r="196" spans="1:6" ht="38.25">
      <c r="A196" s="9">
        <f t="shared" si="5"/>
        <v>189</v>
      </c>
      <c r="B196" s="9" t="str">
        <f>'[1]Arkusz1'!B196&amp;"/07/13"</f>
        <v>189/07/13</v>
      </c>
      <c r="C196" s="1" t="s">
        <v>646</v>
      </c>
      <c r="D196" s="10" t="s">
        <v>645</v>
      </c>
      <c r="E196" s="25" t="e">
        <f>#REF!+'[2]finanse i zarządzanie'!AX196</f>
        <v>#REF!</v>
      </c>
      <c r="F196" s="26" t="e">
        <f t="shared" si="4"/>
        <v>#REF!</v>
      </c>
    </row>
    <row r="197" spans="1:6" ht="63.75">
      <c r="A197" s="9">
        <f t="shared" si="5"/>
        <v>190</v>
      </c>
      <c r="B197" s="9" t="str">
        <f>'[1]Arkusz1'!B197&amp;"/07/13"</f>
        <v>190/07/13</v>
      </c>
      <c r="C197" s="12" t="s">
        <v>885</v>
      </c>
      <c r="D197" s="10" t="s">
        <v>884</v>
      </c>
      <c r="E197" s="25" t="e">
        <f>#REF!+'[2]finanse i zarządzanie'!AX197</f>
        <v>#REF!</v>
      </c>
      <c r="F197" s="26" t="e">
        <f t="shared" si="4"/>
        <v>#REF!</v>
      </c>
    </row>
    <row r="198" spans="1:6" ht="14.25">
      <c r="A198" s="9">
        <f t="shared" si="5"/>
        <v>191</v>
      </c>
      <c r="B198" s="9" t="str">
        <f>'[1]Arkusz1'!B198&amp;"/07/13"</f>
        <v>191/07/13</v>
      </c>
      <c r="C198" s="12" t="s">
        <v>647</v>
      </c>
      <c r="D198" s="10" t="s">
        <v>883</v>
      </c>
      <c r="E198" s="25" t="e">
        <f>#REF!+'[2]finanse i zarządzanie'!AX198</f>
        <v>#REF!</v>
      </c>
      <c r="F198" s="26" t="e">
        <f t="shared" si="4"/>
        <v>#REF!</v>
      </c>
    </row>
    <row r="199" spans="1:6" ht="76.5">
      <c r="A199" s="9">
        <f t="shared" si="5"/>
        <v>192</v>
      </c>
      <c r="B199" s="9" t="str">
        <f>'[1]Arkusz1'!B199&amp;"/07/13"</f>
        <v>192/07/13</v>
      </c>
      <c r="C199" s="12" t="s">
        <v>649</v>
      </c>
      <c r="D199" s="10" t="s">
        <v>648</v>
      </c>
      <c r="E199" s="25" t="e">
        <f>#REF!+'[2]finanse i zarządzanie'!AX199</f>
        <v>#REF!</v>
      </c>
      <c r="F199" s="26" t="e">
        <f t="shared" si="4"/>
        <v>#REF!</v>
      </c>
    </row>
    <row r="200" spans="1:6" ht="76.5">
      <c r="A200" s="9">
        <f t="shared" si="5"/>
        <v>193</v>
      </c>
      <c r="B200" s="9" t="str">
        <f>'[1]Arkusz1'!B200&amp;"/07/13"</f>
        <v>193/07/13</v>
      </c>
      <c r="C200" s="12" t="s">
        <v>882</v>
      </c>
      <c r="D200" s="10" t="s">
        <v>650</v>
      </c>
      <c r="E200" s="25" t="e">
        <f>#REF!+'[2]finanse i zarządzanie'!AX200</f>
        <v>#REF!</v>
      </c>
      <c r="F200" s="26" t="e">
        <f aca="true" t="shared" si="6" ref="F200:F263">(E200/136)*100</f>
        <v>#REF!</v>
      </c>
    </row>
    <row r="201" spans="1:6" ht="63.75">
      <c r="A201" s="9">
        <f aca="true" t="shared" si="7" ref="A201:A264">A200+1</f>
        <v>194</v>
      </c>
      <c r="B201" s="9" t="str">
        <f>'[1]Arkusz1'!B201&amp;"/07/13"</f>
        <v>194/07/13</v>
      </c>
      <c r="C201" s="12" t="s">
        <v>652</v>
      </c>
      <c r="D201" s="10" t="s">
        <v>651</v>
      </c>
      <c r="E201" s="25" t="e">
        <f>#REF!+'[2]finanse i zarządzanie'!AX201</f>
        <v>#REF!</v>
      </c>
      <c r="F201" s="26" t="e">
        <f t="shared" si="6"/>
        <v>#REF!</v>
      </c>
    </row>
    <row r="202" spans="1:6" ht="127.5">
      <c r="A202" s="9">
        <f t="shared" si="7"/>
        <v>195</v>
      </c>
      <c r="B202" s="9" t="str">
        <f>'[1]Arkusz1'!B202&amp;"/07/13"</f>
        <v>195/07/13</v>
      </c>
      <c r="C202" s="12" t="s">
        <v>881</v>
      </c>
      <c r="D202" s="10" t="s">
        <v>880</v>
      </c>
      <c r="E202" s="25" t="e">
        <f>#REF!+'[2]finanse i zarządzanie'!AX202</f>
        <v>#REF!</v>
      </c>
      <c r="F202" s="26" t="e">
        <f t="shared" si="6"/>
        <v>#REF!</v>
      </c>
    </row>
    <row r="203" spans="1:6" ht="76.5">
      <c r="A203" s="9">
        <f t="shared" si="7"/>
        <v>196</v>
      </c>
      <c r="B203" s="9" t="str">
        <f>'[1]Arkusz1'!B203&amp;"/07/13"</f>
        <v>196/07/13</v>
      </c>
      <c r="C203" s="12" t="s">
        <v>654</v>
      </c>
      <c r="D203" s="10" t="s">
        <v>653</v>
      </c>
      <c r="E203" s="25" t="e">
        <f>#REF!+'[2]finanse i zarządzanie'!AX203</f>
        <v>#REF!</v>
      </c>
      <c r="F203" s="26" t="e">
        <f t="shared" si="6"/>
        <v>#REF!</v>
      </c>
    </row>
    <row r="204" spans="1:6" ht="63.75">
      <c r="A204" s="9">
        <f t="shared" si="7"/>
        <v>197</v>
      </c>
      <c r="B204" s="9" t="str">
        <f>'[1]Arkusz1'!B204&amp;"/07/13"</f>
        <v>197/07/13</v>
      </c>
      <c r="C204" s="12" t="s">
        <v>655</v>
      </c>
      <c r="D204" s="10" t="s">
        <v>537</v>
      </c>
      <c r="E204" s="25" t="e">
        <f>#REF!+'[2]finanse i zarządzanie'!AX204</f>
        <v>#REF!</v>
      </c>
      <c r="F204" s="26" t="e">
        <f t="shared" si="6"/>
        <v>#REF!</v>
      </c>
    </row>
    <row r="205" spans="1:6" ht="76.5">
      <c r="A205" s="9">
        <f t="shared" si="7"/>
        <v>198</v>
      </c>
      <c r="B205" s="9" t="str">
        <f>'[1]Arkusz1'!B205&amp;"/07/13"</f>
        <v>198/07/13</v>
      </c>
      <c r="C205" s="12" t="s">
        <v>656</v>
      </c>
      <c r="D205" s="13" t="s">
        <v>879</v>
      </c>
      <c r="E205" s="25" t="e">
        <f>#REF!+'[2]finanse i zarządzanie'!AX205</f>
        <v>#REF!</v>
      </c>
      <c r="F205" s="26" t="e">
        <f t="shared" si="6"/>
        <v>#REF!</v>
      </c>
    </row>
    <row r="206" spans="1:6" ht="76.5">
      <c r="A206" s="9">
        <f t="shared" si="7"/>
        <v>199</v>
      </c>
      <c r="B206" s="9" t="str">
        <f>'[1]Arkusz1'!B206&amp;"/07/13"</f>
        <v>199/07/13</v>
      </c>
      <c r="C206" s="12" t="s">
        <v>657</v>
      </c>
      <c r="D206" s="10" t="s">
        <v>878</v>
      </c>
      <c r="E206" s="25" t="e">
        <f>#REF!+'[2]finanse i zarządzanie'!AX206</f>
        <v>#REF!</v>
      </c>
      <c r="F206" s="26" t="e">
        <f t="shared" si="6"/>
        <v>#REF!</v>
      </c>
    </row>
    <row r="207" spans="1:6" ht="38.25">
      <c r="A207" s="9">
        <f t="shared" si="7"/>
        <v>200</v>
      </c>
      <c r="B207" s="9" t="str">
        <f>'[1]Arkusz1'!B207&amp;"/07/13"</f>
        <v>200/07/13</v>
      </c>
      <c r="C207" s="12" t="s">
        <v>877</v>
      </c>
      <c r="D207" s="10" t="s">
        <v>658</v>
      </c>
      <c r="E207" s="25" t="e">
        <f>#REF!+'[2]finanse i zarządzanie'!AX207</f>
        <v>#REF!</v>
      </c>
      <c r="F207" s="26" t="e">
        <f t="shared" si="6"/>
        <v>#REF!</v>
      </c>
    </row>
    <row r="208" spans="1:6" ht="51">
      <c r="A208" s="9">
        <f t="shared" si="7"/>
        <v>201</v>
      </c>
      <c r="B208" s="9" t="str">
        <f>'[1]Arkusz1'!B208&amp;"/07/13"</f>
        <v>201/07/13</v>
      </c>
      <c r="C208" s="12" t="s">
        <v>660</v>
      </c>
      <c r="D208" s="10" t="s">
        <v>659</v>
      </c>
      <c r="E208" s="25" t="e">
        <f>#REF!+'[2]finanse i zarządzanie'!AX208</f>
        <v>#REF!</v>
      </c>
      <c r="F208" s="26" t="e">
        <f t="shared" si="6"/>
        <v>#REF!</v>
      </c>
    </row>
    <row r="209" spans="1:6" ht="38.25">
      <c r="A209" s="9">
        <f t="shared" si="7"/>
        <v>202</v>
      </c>
      <c r="B209" s="9" t="str">
        <f>'[1]Arkusz1'!B209&amp;"/07/13"</f>
        <v>202/07/13</v>
      </c>
      <c r="C209" s="12" t="s">
        <v>225</v>
      </c>
      <c r="D209" s="10" t="s">
        <v>224</v>
      </c>
      <c r="E209" s="25" t="e">
        <f>#REF!+'[2]finanse i zarządzanie'!AX209</f>
        <v>#REF!</v>
      </c>
      <c r="F209" s="26" t="e">
        <f t="shared" si="6"/>
        <v>#REF!</v>
      </c>
    </row>
    <row r="210" spans="1:6" ht="51">
      <c r="A210" s="9">
        <f t="shared" si="7"/>
        <v>203</v>
      </c>
      <c r="B210" s="9" t="str">
        <f>'[1]Arkusz1'!B210&amp;"/07/13"</f>
        <v>203/07/13</v>
      </c>
      <c r="C210" s="12" t="s">
        <v>226</v>
      </c>
      <c r="D210" s="10" t="s">
        <v>876</v>
      </c>
      <c r="E210" s="25" t="e">
        <f>#REF!+'[2]finanse i zarządzanie'!AX210</f>
        <v>#REF!</v>
      </c>
      <c r="F210" s="26" t="e">
        <f t="shared" si="6"/>
        <v>#REF!</v>
      </c>
    </row>
    <row r="211" spans="1:6" ht="51">
      <c r="A211" s="9">
        <f t="shared" si="7"/>
        <v>204</v>
      </c>
      <c r="B211" s="9" t="str">
        <f>'[1]Arkusz1'!B211&amp;"/07/13"</f>
        <v>204/07/13</v>
      </c>
      <c r="C211" s="12" t="s">
        <v>228</v>
      </c>
      <c r="D211" s="10" t="s">
        <v>227</v>
      </c>
      <c r="E211" s="25" t="e">
        <f>#REF!+'[2]finanse i zarządzanie'!AX211</f>
        <v>#REF!</v>
      </c>
      <c r="F211" s="26" t="e">
        <f t="shared" si="6"/>
        <v>#REF!</v>
      </c>
    </row>
    <row r="212" spans="1:6" ht="51">
      <c r="A212" s="9">
        <f t="shared" si="7"/>
        <v>205</v>
      </c>
      <c r="B212" s="9" t="str">
        <f>'[1]Arkusz1'!B212&amp;"/07/13"</f>
        <v>205/07/13</v>
      </c>
      <c r="C212" s="12" t="s">
        <v>229</v>
      </c>
      <c r="D212" s="10" t="s">
        <v>875</v>
      </c>
      <c r="E212" s="25" t="e">
        <f>#REF!+'[2]finanse i zarządzanie'!AX212</f>
        <v>#REF!</v>
      </c>
      <c r="F212" s="26" t="e">
        <f t="shared" si="6"/>
        <v>#REF!</v>
      </c>
    </row>
    <row r="213" spans="1:6" ht="63.75">
      <c r="A213" s="9">
        <f t="shared" si="7"/>
        <v>206</v>
      </c>
      <c r="B213" s="9" t="str">
        <f>'[1]Arkusz1'!B213&amp;"/07/13"</f>
        <v>206/07/13</v>
      </c>
      <c r="C213" s="12" t="s">
        <v>231</v>
      </c>
      <c r="D213" s="10" t="s">
        <v>230</v>
      </c>
      <c r="E213" s="25" t="e">
        <f>#REF!+'[2]finanse i zarządzanie'!AX213</f>
        <v>#REF!</v>
      </c>
      <c r="F213" s="26" t="e">
        <f t="shared" si="6"/>
        <v>#REF!</v>
      </c>
    </row>
    <row r="214" spans="1:6" ht="140.25">
      <c r="A214" s="9">
        <f t="shared" si="7"/>
        <v>207</v>
      </c>
      <c r="B214" s="9" t="str">
        <f>'[1]Arkusz1'!B214&amp;"/07/13"</f>
        <v>207/07/13</v>
      </c>
      <c r="C214" s="12" t="s">
        <v>874</v>
      </c>
      <c r="D214" s="10" t="s">
        <v>653</v>
      </c>
      <c r="E214" s="25" t="e">
        <f>#REF!+'[2]finanse i zarządzanie'!AX214</f>
        <v>#REF!</v>
      </c>
      <c r="F214" s="26" t="e">
        <f t="shared" si="6"/>
        <v>#REF!</v>
      </c>
    </row>
    <row r="215" spans="1:6" ht="89.25">
      <c r="A215" s="9">
        <f t="shared" si="7"/>
        <v>208</v>
      </c>
      <c r="B215" s="9" t="str">
        <f>'[1]Arkusz1'!B215&amp;"/07/13"</f>
        <v>208/07/13</v>
      </c>
      <c r="C215" s="12" t="s">
        <v>873</v>
      </c>
      <c r="D215" s="10" t="s">
        <v>872</v>
      </c>
      <c r="E215" s="25" t="e">
        <f>#REF!+'[2]finanse i zarządzanie'!AX215</f>
        <v>#REF!</v>
      </c>
      <c r="F215" s="26" t="e">
        <f t="shared" si="6"/>
        <v>#REF!</v>
      </c>
    </row>
    <row r="216" spans="1:6" ht="63.75">
      <c r="A216" s="9">
        <f t="shared" si="7"/>
        <v>209</v>
      </c>
      <c r="B216" s="9" t="str">
        <f>'[1]Arkusz1'!B216&amp;"/07/13"</f>
        <v>209/07/13</v>
      </c>
      <c r="C216" s="12" t="s">
        <v>871</v>
      </c>
      <c r="D216" s="10" t="s">
        <v>527</v>
      </c>
      <c r="E216" s="25" t="e">
        <f>#REF!+'[2]finanse i zarządzanie'!AX216</f>
        <v>#REF!</v>
      </c>
      <c r="F216" s="26" t="e">
        <f t="shared" si="6"/>
        <v>#REF!</v>
      </c>
    </row>
    <row r="217" spans="1:6" ht="102">
      <c r="A217" s="9">
        <f t="shared" si="7"/>
        <v>210</v>
      </c>
      <c r="B217" s="9" t="str">
        <f>'[1]Arkusz1'!B217&amp;"/07/13"</f>
        <v>210/07/13</v>
      </c>
      <c r="C217" s="12" t="s">
        <v>529</v>
      </c>
      <c r="D217" s="10" t="s">
        <v>528</v>
      </c>
      <c r="E217" s="25" t="e">
        <f>#REF!+'[2]finanse i zarządzanie'!AX217</f>
        <v>#REF!</v>
      </c>
      <c r="F217" s="26" t="e">
        <f t="shared" si="6"/>
        <v>#REF!</v>
      </c>
    </row>
    <row r="218" spans="1:6" ht="76.5">
      <c r="A218" s="9">
        <f t="shared" si="7"/>
        <v>211</v>
      </c>
      <c r="B218" s="9" t="str">
        <f>'[1]Arkusz1'!B218&amp;"/07/13"</f>
        <v>211/07/13</v>
      </c>
      <c r="C218" s="12" t="s">
        <v>870</v>
      </c>
      <c r="D218" s="10" t="s">
        <v>869</v>
      </c>
      <c r="E218" s="25" t="e">
        <f>#REF!+'[2]finanse i zarządzanie'!AX218</f>
        <v>#REF!</v>
      </c>
      <c r="F218" s="26" t="e">
        <f t="shared" si="6"/>
        <v>#REF!</v>
      </c>
    </row>
    <row r="219" spans="1:6" ht="76.5">
      <c r="A219" s="9">
        <f t="shared" si="7"/>
        <v>212</v>
      </c>
      <c r="B219" s="9" t="str">
        <f>'[1]Arkusz1'!B219&amp;"/07/13"</f>
        <v>212/07/13</v>
      </c>
      <c r="C219" s="12" t="s">
        <v>868</v>
      </c>
      <c r="D219" s="10" t="s">
        <v>530</v>
      </c>
      <c r="E219" s="25" t="e">
        <f>#REF!+'[2]finanse i zarządzanie'!AX219</f>
        <v>#REF!</v>
      </c>
      <c r="F219" s="26" t="e">
        <f t="shared" si="6"/>
        <v>#REF!</v>
      </c>
    </row>
    <row r="220" spans="1:6" ht="63.75">
      <c r="A220" s="9">
        <f t="shared" si="7"/>
        <v>213</v>
      </c>
      <c r="B220" s="9" t="str">
        <f>'[1]Arkusz1'!B220&amp;"/07/13"</f>
        <v>213/07/13</v>
      </c>
      <c r="C220" s="12" t="s">
        <v>531</v>
      </c>
      <c r="D220" s="10" t="s">
        <v>530</v>
      </c>
      <c r="E220" s="25" t="e">
        <f>#REF!+'[2]finanse i zarządzanie'!AX220</f>
        <v>#REF!</v>
      </c>
      <c r="F220" s="26" t="e">
        <f t="shared" si="6"/>
        <v>#REF!</v>
      </c>
    </row>
    <row r="221" spans="1:6" ht="76.5">
      <c r="A221" s="9">
        <f t="shared" si="7"/>
        <v>214</v>
      </c>
      <c r="B221" s="9" t="str">
        <f>'[1]Arkusz1'!B221&amp;"/07/13"</f>
        <v>214/07/13</v>
      </c>
      <c r="C221" s="12" t="s">
        <v>533</v>
      </c>
      <c r="D221" s="10" t="s">
        <v>532</v>
      </c>
      <c r="E221" s="25" t="e">
        <f>#REF!+'[2]finanse i zarządzanie'!AX221</f>
        <v>#REF!</v>
      </c>
      <c r="F221" s="26" t="e">
        <f t="shared" si="6"/>
        <v>#REF!</v>
      </c>
    </row>
    <row r="222" spans="1:6" ht="63.75">
      <c r="A222" s="9">
        <f t="shared" si="7"/>
        <v>215</v>
      </c>
      <c r="B222" s="9" t="str">
        <f>'[1]Arkusz1'!B222&amp;"/07/13"</f>
        <v>215/07/13</v>
      </c>
      <c r="C222" s="12" t="s">
        <v>535</v>
      </c>
      <c r="D222" s="10" t="s">
        <v>534</v>
      </c>
      <c r="E222" s="25" t="e">
        <f>#REF!+'[2]finanse i zarządzanie'!AX222</f>
        <v>#REF!</v>
      </c>
      <c r="F222" s="26" t="e">
        <f t="shared" si="6"/>
        <v>#REF!</v>
      </c>
    </row>
    <row r="223" spans="1:6" ht="76.5">
      <c r="A223" s="9">
        <f t="shared" si="7"/>
        <v>216</v>
      </c>
      <c r="B223" s="9" t="str">
        <f>'[1]Arkusz1'!B223&amp;"/07/13"</f>
        <v>216/07/13</v>
      </c>
      <c r="C223" s="12" t="s">
        <v>867</v>
      </c>
      <c r="D223" s="10" t="s">
        <v>536</v>
      </c>
      <c r="E223" s="25" t="e">
        <f>#REF!+'[2]finanse i zarządzanie'!AX223</f>
        <v>#REF!</v>
      </c>
      <c r="F223" s="26" t="e">
        <f t="shared" si="6"/>
        <v>#REF!</v>
      </c>
    </row>
    <row r="224" spans="1:6" ht="76.5">
      <c r="A224" s="9">
        <f t="shared" si="7"/>
        <v>217</v>
      </c>
      <c r="B224" s="9" t="str">
        <f>'[1]Arkusz1'!B224&amp;"/07/13"</f>
        <v>217/07/13</v>
      </c>
      <c r="C224" s="12" t="s">
        <v>538</v>
      </c>
      <c r="D224" s="10" t="s">
        <v>866</v>
      </c>
      <c r="E224" s="25" t="e">
        <f>#REF!+'[2]finanse i zarządzanie'!AX224</f>
        <v>#REF!</v>
      </c>
      <c r="F224" s="26" t="e">
        <f t="shared" si="6"/>
        <v>#REF!</v>
      </c>
    </row>
    <row r="225" spans="1:6" ht="76.5">
      <c r="A225" s="9">
        <f t="shared" si="7"/>
        <v>218</v>
      </c>
      <c r="B225" s="9" t="str">
        <f>'[1]Arkusz1'!B225&amp;"/07/13"</f>
        <v>218/07/13</v>
      </c>
      <c r="C225" s="12" t="s">
        <v>540</v>
      </c>
      <c r="D225" s="10" t="s">
        <v>539</v>
      </c>
      <c r="E225" s="25" t="e">
        <f>#REF!+'[2]finanse i zarządzanie'!AX225</f>
        <v>#REF!</v>
      </c>
      <c r="F225" s="26" t="e">
        <f t="shared" si="6"/>
        <v>#REF!</v>
      </c>
    </row>
    <row r="226" spans="1:6" ht="63.75">
      <c r="A226" s="9">
        <f t="shared" si="7"/>
        <v>219</v>
      </c>
      <c r="B226" s="9" t="str">
        <f>'[1]Arkusz1'!B226&amp;"/07/13"</f>
        <v>219/07/13</v>
      </c>
      <c r="C226" s="12" t="s">
        <v>542</v>
      </c>
      <c r="D226" s="10" t="s">
        <v>541</v>
      </c>
      <c r="E226" s="25" t="e">
        <f>#REF!+'[2]finanse i zarządzanie'!AX226</f>
        <v>#REF!</v>
      </c>
      <c r="F226" s="26" t="e">
        <f t="shared" si="6"/>
        <v>#REF!</v>
      </c>
    </row>
    <row r="227" spans="1:6" ht="114.75">
      <c r="A227" s="9">
        <f t="shared" si="7"/>
        <v>220</v>
      </c>
      <c r="B227" s="9" t="str">
        <f>'[1]Arkusz1'!B227&amp;"/07/13"</f>
        <v>220/07/13</v>
      </c>
      <c r="C227" s="12" t="s">
        <v>865</v>
      </c>
      <c r="D227" s="10" t="s">
        <v>543</v>
      </c>
      <c r="E227" s="25" t="e">
        <f>#REF!+'[2]finanse i zarządzanie'!AX227</f>
        <v>#REF!</v>
      </c>
      <c r="F227" s="26" t="e">
        <f t="shared" si="6"/>
        <v>#REF!</v>
      </c>
    </row>
    <row r="228" spans="1:6" ht="38.25">
      <c r="A228" s="9">
        <f t="shared" si="7"/>
        <v>221</v>
      </c>
      <c r="B228" s="9" t="str">
        <f>'[1]Arkusz1'!B228&amp;"/07/13"</f>
        <v>221/07/13</v>
      </c>
      <c r="C228" s="12" t="s">
        <v>544</v>
      </c>
      <c r="D228" s="10" t="s">
        <v>864</v>
      </c>
      <c r="E228" s="25" t="e">
        <f>#REF!+'[2]finanse i zarządzanie'!AX228</f>
        <v>#REF!</v>
      </c>
      <c r="F228" s="26" t="e">
        <f t="shared" si="6"/>
        <v>#REF!</v>
      </c>
    </row>
    <row r="229" spans="1:6" ht="38.25">
      <c r="A229" s="9">
        <f t="shared" si="7"/>
        <v>222</v>
      </c>
      <c r="B229" s="9" t="str">
        <f>'[1]Arkusz1'!B229&amp;"/07/13"</f>
        <v>222/07/13</v>
      </c>
      <c r="C229" s="12" t="s">
        <v>546</v>
      </c>
      <c r="D229" s="10" t="s">
        <v>545</v>
      </c>
      <c r="E229" s="25" t="e">
        <f>#REF!+'[2]finanse i zarządzanie'!AX229</f>
        <v>#REF!</v>
      </c>
      <c r="F229" s="26" t="e">
        <f t="shared" si="6"/>
        <v>#REF!</v>
      </c>
    </row>
    <row r="230" spans="1:6" ht="51">
      <c r="A230" s="9">
        <f t="shared" si="7"/>
        <v>223</v>
      </c>
      <c r="B230" s="9" t="str">
        <f>'[1]Arkusz1'!B230&amp;"/07/13"</f>
        <v>223/07/13</v>
      </c>
      <c r="C230" s="12" t="s">
        <v>863</v>
      </c>
      <c r="D230" s="10" t="s">
        <v>547</v>
      </c>
      <c r="E230" s="25" t="e">
        <f>#REF!+'[2]finanse i zarządzanie'!AX230</f>
        <v>#REF!</v>
      </c>
      <c r="F230" s="26" t="e">
        <f t="shared" si="6"/>
        <v>#REF!</v>
      </c>
    </row>
    <row r="231" spans="1:6" ht="51">
      <c r="A231" s="9">
        <f t="shared" si="7"/>
        <v>224</v>
      </c>
      <c r="B231" s="9" t="str">
        <f>'[1]Arkusz1'!B231&amp;"/07/13"</f>
        <v>224/07/13</v>
      </c>
      <c r="C231" s="12" t="s">
        <v>862</v>
      </c>
      <c r="D231" s="10" t="s">
        <v>861</v>
      </c>
      <c r="E231" s="25" t="e">
        <f>#REF!+'[2]finanse i zarządzanie'!AX231</f>
        <v>#REF!</v>
      </c>
      <c r="F231" s="26" t="e">
        <f t="shared" si="6"/>
        <v>#REF!</v>
      </c>
    </row>
    <row r="232" spans="1:6" ht="38.25">
      <c r="A232" s="9">
        <f t="shared" si="7"/>
        <v>225</v>
      </c>
      <c r="B232" s="9" t="str">
        <f>'[1]Arkusz1'!B232&amp;"/07/13"</f>
        <v>225/07/13</v>
      </c>
      <c r="C232" s="12" t="s">
        <v>549</v>
      </c>
      <c r="D232" s="10" t="s">
        <v>548</v>
      </c>
      <c r="E232" s="25" t="e">
        <f>#REF!+'[2]finanse i zarządzanie'!AX232</f>
        <v>#REF!</v>
      </c>
      <c r="F232" s="26" t="e">
        <f t="shared" si="6"/>
        <v>#REF!</v>
      </c>
    </row>
    <row r="233" spans="1:6" ht="89.25">
      <c r="A233" s="9">
        <f t="shared" si="7"/>
        <v>226</v>
      </c>
      <c r="B233" s="9" t="str">
        <f>'[1]Arkusz1'!B233&amp;"/07/13"</f>
        <v>226/07/13</v>
      </c>
      <c r="C233" s="12" t="s">
        <v>860</v>
      </c>
      <c r="D233" s="10" t="s">
        <v>550</v>
      </c>
      <c r="E233" s="25" t="e">
        <f>#REF!+'[2]finanse i zarządzanie'!AX233</f>
        <v>#REF!</v>
      </c>
      <c r="F233" s="26" t="e">
        <f t="shared" si="6"/>
        <v>#REF!</v>
      </c>
    </row>
    <row r="234" spans="1:6" ht="63.75">
      <c r="A234" s="9">
        <f t="shared" si="7"/>
        <v>227</v>
      </c>
      <c r="B234" s="9" t="str">
        <f>'[1]Arkusz1'!B234&amp;"/07/13"</f>
        <v>227/07/13</v>
      </c>
      <c r="C234" s="12" t="s">
        <v>552</v>
      </c>
      <c r="D234" s="10" t="s">
        <v>551</v>
      </c>
      <c r="E234" s="25" t="e">
        <f>#REF!+'[2]finanse i zarządzanie'!AX234</f>
        <v>#REF!</v>
      </c>
      <c r="F234" s="26" t="e">
        <f t="shared" si="6"/>
        <v>#REF!</v>
      </c>
    </row>
    <row r="235" spans="1:6" ht="89.25">
      <c r="A235" s="9">
        <f t="shared" si="7"/>
        <v>228</v>
      </c>
      <c r="B235" s="9" t="str">
        <f>'[1]Arkusz1'!B235&amp;"/07/13"</f>
        <v>228/07/13</v>
      </c>
      <c r="C235" s="12" t="s">
        <v>859</v>
      </c>
      <c r="D235" s="10" t="s">
        <v>553</v>
      </c>
      <c r="E235" s="25" t="e">
        <f>#REF!+'[2]finanse i zarządzanie'!AX235</f>
        <v>#REF!</v>
      </c>
      <c r="F235" s="26" t="e">
        <f t="shared" si="6"/>
        <v>#REF!</v>
      </c>
    </row>
    <row r="236" spans="1:6" ht="38.25">
      <c r="A236" s="9">
        <f t="shared" si="7"/>
        <v>229</v>
      </c>
      <c r="B236" s="9" t="str">
        <f>'[1]Arkusz1'!B236&amp;"/07/13"</f>
        <v>229/07/13</v>
      </c>
      <c r="C236" s="12" t="s">
        <v>554</v>
      </c>
      <c r="D236" s="10" t="s">
        <v>553</v>
      </c>
      <c r="E236" s="25" t="e">
        <f>#REF!+'[2]finanse i zarządzanie'!AX236</f>
        <v>#REF!</v>
      </c>
      <c r="F236" s="26" t="e">
        <f t="shared" si="6"/>
        <v>#REF!</v>
      </c>
    </row>
    <row r="237" spans="1:6" ht="51">
      <c r="A237" s="9">
        <f t="shared" si="7"/>
        <v>230</v>
      </c>
      <c r="B237" s="9" t="str">
        <f>'[1]Arkusz1'!B237&amp;"/07/13"</f>
        <v>230/07/13</v>
      </c>
      <c r="C237" s="12" t="s">
        <v>556</v>
      </c>
      <c r="D237" s="10" t="s">
        <v>555</v>
      </c>
      <c r="E237" s="25" t="e">
        <f>#REF!+'[2]finanse i zarządzanie'!AX237</f>
        <v>#REF!</v>
      </c>
      <c r="F237" s="26" t="e">
        <f t="shared" si="6"/>
        <v>#REF!</v>
      </c>
    </row>
    <row r="238" spans="1:6" ht="38.25">
      <c r="A238" s="9">
        <f t="shared" si="7"/>
        <v>231</v>
      </c>
      <c r="B238" s="9" t="str">
        <f>'[1]Arkusz1'!B238&amp;"/07/13"</f>
        <v>231/07/13</v>
      </c>
      <c r="C238" s="12" t="s">
        <v>558</v>
      </c>
      <c r="D238" s="10" t="s">
        <v>557</v>
      </c>
      <c r="E238" s="25" t="e">
        <f>#REF!+'[2]finanse i zarządzanie'!AX238</f>
        <v>#REF!</v>
      </c>
      <c r="F238" s="26" t="e">
        <f t="shared" si="6"/>
        <v>#REF!</v>
      </c>
    </row>
    <row r="239" spans="1:6" ht="38.25">
      <c r="A239" s="9">
        <f t="shared" si="7"/>
        <v>232</v>
      </c>
      <c r="B239" s="9" t="str">
        <f>'[1]Arkusz1'!B239&amp;"/07/13"</f>
        <v>232/07/13</v>
      </c>
      <c r="C239" s="12" t="s">
        <v>560</v>
      </c>
      <c r="D239" s="13" t="s">
        <v>559</v>
      </c>
      <c r="E239" s="25" t="e">
        <f>#REF!+'[2]finanse i zarządzanie'!AX239</f>
        <v>#REF!</v>
      </c>
      <c r="F239" s="26" t="e">
        <f t="shared" si="6"/>
        <v>#REF!</v>
      </c>
    </row>
    <row r="240" spans="1:6" s="22" customFormat="1" ht="14.25">
      <c r="A240" s="9">
        <f t="shared" si="7"/>
        <v>233</v>
      </c>
      <c r="B240" s="9" t="str">
        <f>'[1]Arkusz1'!B240&amp;"/07/13"</f>
        <v>233/07/13</v>
      </c>
      <c r="C240" s="12" t="s">
        <v>858</v>
      </c>
      <c r="D240" s="10"/>
      <c r="E240" s="25" t="e">
        <f>#REF!+'[2]finanse i zarządzanie'!AX240</f>
        <v>#REF!</v>
      </c>
      <c r="F240" s="26" t="e">
        <f t="shared" si="6"/>
        <v>#REF!</v>
      </c>
    </row>
    <row r="241" spans="1:6" ht="63.75">
      <c r="A241" s="9">
        <f t="shared" si="7"/>
        <v>234</v>
      </c>
      <c r="B241" s="9" t="str">
        <f>'[1]Arkusz1'!B241&amp;"/07/13"</f>
        <v>234/07/13</v>
      </c>
      <c r="C241" s="12" t="s">
        <v>562</v>
      </c>
      <c r="D241" s="10" t="s">
        <v>561</v>
      </c>
      <c r="E241" s="25" t="e">
        <f>#REF!+'[2]finanse i zarządzanie'!AX241</f>
        <v>#REF!</v>
      </c>
      <c r="F241" s="26" t="e">
        <f t="shared" si="6"/>
        <v>#REF!</v>
      </c>
    </row>
    <row r="242" spans="1:6" ht="76.5">
      <c r="A242" s="9">
        <f t="shared" si="7"/>
        <v>235</v>
      </c>
      <c r="B242" s="9" t="str">
        <f>'[1]Arkusz1'!B242&amp;"/07/13"</f>
        <v>235/07/13</v>
      </c>
      <c r="C242" s="12" t="s">
        <v>564</v>
      </c>
      <c r="D242" s="10" t="s">
        <v>563</v>
      </c>
      <c r="E242" s="25" t="e">
        <f>#REF!+'[2]finanse i zarządzanie'!AX242</f>
        <v>#REF!</v>
      </c>
      <c r="F242" s="26" t="e">
        <f t="shared" si="6"/>
        <v>#REF!</v>
      </c>
    </row>
    <row r="243" spans="1:6" ht="51">
      <c r="A243" s="9">
        <f t="shared" si="7"/>
        <v>236</v>
      </c>
      <c r="B243" s="9" t="str">
        <f>'[1]Arkusz1'!B243&amp;"/07/13"</f>
        <v>236/07/13</v>
      </c>
      <c r="C243" s="12" t="s">
        <v>566</v>
      </c>
      <c r="D243" s="10" t="s">
        <v>565</v>
      </c>
      <c r="E243" s="25" t="e">
        <f>#REF!+'[2]finanse i zarządzanie'!AX243</f>
        <v>#REF!</v>
      </c>
      <c r="F243" s="26" t="e">
        <f t="shared" si="6"/>
        <v>#REF!</v>
      </c>
    </row>
    <row r="244" spans="1:6" ht="38.25">
      <c r="A244" s="9">
        <f t="shared" si="7"/>
        <v>237</v>
      </c>
      <c r="B244" s="9" t="str">
        <f>'[1]Arkusz1'!B244&amp;"/07/13"</f>
        <v>237/07/13</v>
      </c>
      <c r="C244" s="12" t="s">
        <v>567</v>
      </c>
      <c r="D244" s="10" t="s">
        <v>565</v>
      </c>
      <c r="E244" s="25" t="e">
        <f>#REF!+'[2]finanse i zarządzanie'!AX244</f>
        <v>#REF!</v>
      </c>
      <c r="F244" s="26" t="e">
        <f t="shared" si="6"/>
        <v>#REF!</v>
      </c>
    </row>
    <row r="245" spans="1:6" ht="51">
      <c r="A245" s="9">
        <f t="shared" si="7"/>
        <v>238</v>
      </c>
      <c r="B245" s="9" t="str">
        <f>'[1]Arkusz1'!B245&amp;"/07/13"</f>
        <v>238/07/13</v>
      </c>
      <c r="C245" s="12" t="s">
        <v>568</v>
      </c>
      <c r="D245" s="10" t="s">
        <v>550</v>
      </c>
      <c r="E245" s="25" t="e">
        <f>#REF!+'[2]finanse i zarządzanie'!AX245</f>
        <v>#REF!</v>
      </c>
      <c r="F245" s="26" t="e">
        <f t="shared" si="6"/>
        <v>#REF!</v>
      </c>
    </row>
    <row r="246" spans="1:6" ht="51">
      <c r="A246" s="9">
        <f t="shared" si="7"/>
        <v>239</v>
      </c>
      <c r="B246" s="9" t="str">
        <f>'[1]Arkusz1'!B246&amp;"/07/13"</f>
        <v>239/07/13</v>
      </c>
      <c r="C246" s="12" t="s">
        <v>570</v>
      </c>
      <c r="D246" s="10" t="s">
        <v>569</v>
      </c>
      <c r="E246" s="25" t="e">
        <f>#REF!+'[2]finanse i zarządzanie'!AX246</f>
        <v>#REF!</v>
      </c>
      <c r="F246" s="26" t="e">
        <f t="shared" si="6"/>
        <v>#REF!</v>
      </c>
    </row>
    <row r="247" spans="1:6" ht="63.75">
      <c r="A247" s="9">
        <f t="shared" si="7"/>
        <v>240</v>
      </c>
      <c r="B247" s="9" t="str">
        <f>'[1]Arkusz1'!B247&amp;"/07/13"</f>
        <v>240/07/13</v>
      </c>
      <c r="C247" s="12" t="s">
        <v>572</v>
      </c>
      <c r="D247" s="10" t="s">
        <v>571</v>
      </c>
      <c r="E247" s="25" t="e">
        <f>#REF!+'[2]finanse i zarządzanie'!AX247</f>
        <v>#REF!</v>
      </c>
      <c r="F247" s="26" t="e">
        <f t="shared" si="6"/>
        <v>#REF!</v>
      </c>
    </row>
    <row r="248" spans="1:6" ht="38.25">
      <c r="A248" s="9">
        <f t="shared" si="7"/>
        <v>241</v>
      </c>
      <c r="B248" s="9" t="str">
        <f>'[1]Arkusz1'!B248&amp;"/07/13"</f>
        <v>241/07/13</v>
      </c>
      <c r="C248" s="12" t="s">
        <v>573</v>
      </c>
      <c r="D248" s="10" t="s">
        <v>856</v>
      </c>
      <c r="E248" s="25" t="e">
        <f>#REF!+'[2]finanse i zarządzanie'!AX248</f>
        <v>#REF!</v>
      </c>
      <c r="F248" s="26" t="e">
        <f t="shared" si="6"/>
        <v>#REF!</v>
      </c>
    </row>
    <row r="249" spans="1:6" ht="76.5">
      <c r="A249" s="9">
        <f t="shared" si="7"/>
        <v>242</v>
      </c>
      <c r="B249" s="9" t="str">
        <f>'[1]Arkusz1'!B249&amp;"/07/13"</f>
        <v>242/07/13</v>
      </c>
      <c r="C249" s="12" t="s">
        <v>857</v>
      </c>
      <c r="D249" s="10" t="s">
        <v>856</v>
      </c>
      <c r="E249" s="25" t="e">
        <f>#REF!+'[2]finanse i zarządzanie'!AX249</f>
        <v>#REF!</v>
      </c>
      <c r="F249" s="26" t="e">
        <f t="shared" si="6"/>
        <v>#REF!</v>
      </c>
    </row>
    <row r="250" spans="1:6" ht="25.5">
      <c r="A250" s="9">
        <f t="shared" si="7"/>
        <v>243</v>
      </c>
      <c r="B250" s="9" t="str">
        <f>'[1]Arkusz1'!B250&amp;"/07/13"</f>
        <v>243/07/13</v>
      </c>
      <c r="C250" s="12" t="s">
        <v>575</v>
      </c>
      <c r="D250" s="10" t="s">
        <v>574</v>
      </c>
      <c r="E250" s="25" t="e">
        <f>#REF!+'[2]finanse i zarządzanie'!AX250</f>
        <v>#REF!</v>
      </c>
      <c r="F250" s="26" t="e">
        <f t="shared" si="6"/>
        <v>#REF!</v>
      </c>
    </row>
    <row r="251" spans="1:6" ht="25.5">
      <c r="A251" s="9">
        <f t="shared" si="7"/>
        <v>244</v>
      </c>
      <c r="B251" s="9" t="str">
        <f>'[1]Arkusz1'!B251&amp;"/07/13"</f>
        <v>244/07/13</v>
      </c>
      <c r="C251" s="12" t="s">
        <v>577</v>
      </c>
      <c r="D251" s="10" t="s">
        <v>576</v>
      </c>
      <c r="E251" s="25" t="e">
        <f>#REF!+'[2]finanse i zarządzanie'!AX251</f>
        <v>#REF!</v>
      </c>
      <c r="F251" s="26" t="e">
        <f t="shared" si="6"/>
        <v>#REF!</v>
      </c>
    </row>
    <row r="252" spans="1:6" ht="51">
      <c r="A252" s="9">
        <f t="shared" si="7"/>
        <v>245</v>
      </c>
      <c r="B252" s="9" t="str">
        <f>'[1]Arkusz1'!B252&amp;"/07/13"</f>
        <v>245/07/13</v>
      </c>
      <c r="C252" s="12" t="s">
        <v>855</v>
      </c>
      <c r="D252" s="13" t="s">
        <v>847</v>
      </c>
      <c r="E252" s="25" t="e">
        <f>#REF!+'[2]finanse i zarządzanie'!AX252</f>
        <v>#REF!</v>
      </c>
      <c r="F252" s="26" t="e">
        <f t="shared" si="6"/>
        <v>#REF!</v>
      </c>
    </row>
    <row r="253" spans="1:6" ht="38.25">
      <c r="A253" s="9">
        <f t="shared" si="7"/>
        <v>246</v>
      </c>
      <c r="B253" s="9" t="str">
        <f>'[1]Arkusz1'!B253&amp;"/07/13"</f>
        <v>246/07/13</v>
      </c>
      <c r="C253" s="12" t="s">
        <v>578</v>
      </c>
      <c r="D253" s="10" t="s">
        <v>553</v>
      </c>
      <c r="E253" s="25" t="e">
        <f>#REF!+'[2]finanse i zarządzanie'!AX253</f>
        <v>#REF!</v>
      </c>
      <c r="F253" s="26" t="e">
        <f t="shared" si="6"/>
        <v>#REF!</v>
      </c>
    </row>
    <row r="254" spans="1:6" ht="76.5">
      <c r="A254" s="9">
        <f t="shared" si="7"/>
        <v>247</v>
      </c>
      <c r="B254" s="9" t="str">
        <f>'[1]Arkusz1'!B254&amp;"/07/13"</f>
        <v>247/07/13</v>
      </c>
      <c r="C254" s="12" t="s">
        <v>854</v>
      </c>
      <c r="D254" s="10" t="s">
        <v>579</v>
      </c>
      <c r="E254" s="25" t="e">
        <f>#REF!+'[2]finanse i zarządzanie'!AX254</f>
        <v>#REF!</v>
      </c>
      <c r="F254" s="26" t="e">
        <f t="shared" si="6"/>
        <v>#REF!</v>
      </c>
    </row>
    <row r="255" spans="1:6" ht="63.75">
      <c r="A255" s="9">
        <f t="shared" si="7"/>
        <v>248</v>
      </c>
      <c r="B255" s="9" t="str">
        <f>'[1]Arkusz1'!B255&amp;"/07/13"</f>
        <v>248/07/13</v>
      </c>
      <c r="C255" s="12" t="s">
        <v>853</v>
      </c>
      <c r="D255" s="10" t="s">
        <v>580</v>
      </c>
      <c r="E255" s="25" t="e">
        <f>#REF!+'[2]finanse i zarządzanie'!AX255</f>
        <v>#REF!</v>
      </c>
      <c r="F255" s="26" t="e">
        <f t="shared" si="6"/>
        <v>#REF!</v>
      </c>
    </row>
    <row r="256" spans="1:6" ht="63.75">
      <c r="A256" s="9">
        <f t="shared" si="7"/>
        <v>249</v>
      </c>
      <c r="B256" s="9" t="str">
        <f>'[1]Arkusz1'!B256&amp;"/07/13"</f>
        <v>249/07/13</v>
      </c>
      <c r="C256" s="12" t="s">
        <v>581</v>
      </c>
      <c r="D256" s="10" t="s">
        <v>852</v>
      </c>
      <c r="E256" s="25" t="e">
        <f>#REF!+'[2]finanse i zarządzanie'!AX256</f>
        <v>#REF!</v>
      </c>
      <c r="F256" s="26" t="e">
        <f t="shared" si="6"/>
        <v>#REF!</v>
      </c>
    </row>
    <row r="257" spans="1:6" ht="89.25">
      <c r="A257" s="9">
        <f t="shared" si="7"/>
        <v>250</v>
      </c>
      <c r="B257" s="9" t="str">
        <f>'[1]Arkusz1'!B257&amp;"/07/13"</f>
        <v>250/07/13</v>
      </c>
      <c r="C257" s="12" t="s">
        <v>851</v>
      </c>
      <c r="D257" s="10" t="s">
        <v>582</v>
      </c>
      <c r="E257" s="25" t="e">
        <f>#REF!+'[2]finanse i zarządzanie'!AX257</f>
        <v>#REF!</v>
      </c>
      <c r="F257" s="26" t="e">
        <f t="shared" si="6"/>
        <v>#REF!</v>
      </c>
    </row>
    <row r="258" spans="1:6" ht="76.5">
      <c r="A258" s="9">
        <f t="shared" si="7"/>
        <v>251</v>
      </c>
      <c r="B258" s="9" t="str">
        <f>'[1]Arkusz1'!B258&amp;"/07/13"</f>
        <v>251/07/13</v>
      </c>
      <c r="C258" s="12" t="s">
        <v>850</v>
      </c>
      <c r="D258" s="13" t="s">
        <v>583</v>
      </c>
      <c r="E258" s="25" t="e">
        <f>#REF!+'[2]finanse i zarządzanie'!AX258</f>
        <v>#REF!</v>
      </c>
      <c r="F258" s="26" t="e">
        <f t="shared" si="6"/>
        <v>#REF!</v>
      </c>
    </row>
    <row r="259" spans="1:6" ht="51">
      <c r="A259" s="9">
        <f t="shared" si="7"/>
        <v>252</v>
      </c>
      <c r="B259" s="9" t="str">
        <f>'[1]Arkusz1'!B259&amp;"/07/13"</f>
        <v>252/07/13</v>
      </c>
      <c r="C259" s="12" t="s">
        <v>849</v>
      </c>
      <c r="D259" s="13" t="s">
        <v>583</v>
      </c>
      <c r="E259" s="25" t="e">
        <f>#REF!+'[2]finanse i zarządzanie'!AX259</f>
        <v>#REF!</v>
      </c>
      <c r="F259" s="26" t="e">
        <f t="shared" si="6"/>
        <v>#REF!</v>
      </c>
    </row>
    <row r="260" spans="1:6" ht="63.75">
      <c r="A260" s="9">
        <f t="shared" si="7"/>
        <v>253</v>
      </c>
      <c r="B260" s="9" t="str">
        <f>'[1]Arkusz1'!B260&amp;"/07/13"</f>
        <v>253/07/13</v>
      </c>
      <c r="C260" s="12" t="s">
        <v>584</v>
      </c>
      <c r="D260" s="13" t="s">
        <v>559</v>
      </c>
      <c r="E260" s="25" t="e">
        <f>#REF!+'[2]finanse i zarządzanie'!AX260</f>
        <v>#REF!</v>
      </c>
      <c r="F260" s="26" t="e">
        <f t="shared" si="6"/>
        <v>#REF!</v>
      </c>
    </row>
    <row r="261" spans="1:6" ht="38.25">
      <c r="A261" s="9">
        <f t="shared" si="7"/>
        <v>254</v>
      </c>
      <c r="B261" s="9" t="str">
        <f>'[1]Arkusz1'!B261&amp;"/07/13"</f>
        <v>254/07/13</v>
      </c>
      <c r="C261" s="12" t="s">
        <v>848</v>
      </c>
      <c r="D261" s="13" t="s">
        <v>847</v>
      </c>
      <c r="E261" s="25" t="e">
        <f>#REF!+'[2]finanse i zarządzanie'!AX261</f>
        <v>#REF!</v>
      </c>
      <c r="F261" s="26" t="e">
        <f t="shared" si="6"/>
        <v>#REF!</v>
      </c>
    </row>
    <row r="262" spans="1:6" ht="63.75">
      <c r="A262" s="9">
        <f t="shared" si="7"/>
        <v>255</v>
      </c>
      <c r="B262" s="9" t="str">
        <f>'[1]Arkusz1'!B262&amp;"/07/13"</f>
        <v>255/07/13</v>
      </c>
      <c r="C262" s="12" t="s">
        <v>586</v>
      </c>
      <c r="D262" s="10" t="s">
        <v>585</v>
      </c>
      <c r="E262" s="25" t="e">
        <f>#REF!+'[2]finanse i zarządzanie'!AX262</f>
        <v>#REF!</v>
      </c>
      <c r="F262" s="26" t="e">
        <f t="shared" si="6"/>
        <v>#REF!</v>
      </c>
    </row>
    <row r="263" spans="1:6" ht="63.75">
      <c r="A263" s="9">
        <f t="shared" si="7"/>
        <v>256</v>
      </c>
      <c r="B263" s="9" t="str">
        <f>'[1]Arkusz1'!B263&amp;"/07/13"</f>
        <v>256/07/13</v>
      </c>
      <c r="C263" s="12" t="s">
        <v>588</v>
      </c>
      <c r="D263" s="10" t="s">
        <v>587</v>
      </c>
      <c r="E263" s="25" t="e">
        <f>#REF!+'[2]finanse i zarządzanie'!AX263</f>
        <v>#REF!</v>
      </c>
      <c r="F263" s="26" t="e">
        <f t="shared" si="6"/>
        <v>#REF!</v>
      </c>
    </row>
    <row r="264" spans="1:6" ht="63.75">
      <c r="A264" s="9">
        <f t="shared" si="7"/>
        <v>257</v>
      </c>
      <c r="B264" s="9" t="str">
        <f>'[1]Arkusz1'!B264&amp;"/07/13"</f>
        <v>257/07/13</v>
      </c>
      <c r="C264" s="12" t="s">
        <v>846</v>
      </c>
      <c r="D264" s="10" t="s">
        <v>589</v>
      </c>
      <c r="E264" s="25" t="e">
        <f>#REF!+'[2]finanse i zarządzanie'!AX264</f>
        <v>#REF!</v>
      </c>
      <c r="F264" s="26" t="e">
        <f aca="true" t="shared" si="8" ref="F264:F327">(E264/136)*100</f>
        <v>#REF!</v>
      </c>
    </row>
    <row r="265" spans="1:6" ht="63.75">
      <c r="A265" s="9">
        <f aca="true" t="shared" si="9" ref="A265:A328">A264+1</f>
        <v>258</v>
      </c>
      <c r="B265" s="9" t="str">
        <f>'[1]Arkusz1'!B265&amp;"/07/13"</f>
        <v>258/07/13</v>
      </c>
      <c r="C265" s="12" t="s">
        <v>845</v>
      </c>
      <c r="D265" s="10" t="s">
        <v>844</v>
      </c>
      <c r="E265" s="25" t="e">
        <f>#REF!+'[2]finanse i zarządzanie'!AX265</f>
        <v>#REF!</v>
      </c>
      <c r="F265" s="26" t="e">
        <f t="shared" si="8"/>
        <v>#REF!</v>
      </c>
    </row>
    <row r="266" spans="1:6" ht="63.75">
      <c r="A266" s="9">
        <f t="shared" si="9"/>
        <v>259</v>
      </c>
      <c r="B266" s="9" t="str">
        <f>'[1]Arkusz1'!B266&amp;"/07/13"</f>
        <v>259/07/13</v>
      </c>
      <c r="C266" s="12" t="s">
        <v>591</v>
      </c>
      <c r="D266" s="10" t="s">
        <v>590</v>
      </c>
      <c r="E266" s="25" t="e">
        <f>#REF!+'[2]finanse i zarządzanie'!AX266</f>
        <v>#REF!</v>
      </c>
      <c r="F266" s="26" t="e">
        <f t="shared" si="8"/>
        <v>#REF!</v>
      </c>
    </row>
    <row r="267" spans="1:6" ht="76.5">
      <c r="A267" s="9">
        <f t="shared" si="9"/>
        <v>260</v>
      </c>
      <c r="B267" s="9" t="str">
        <f>'[1]Arkusz1'!B267&amp;"/07/13"</f>
        <v>260/07/13</v>
      </c>
      <c r="C267" s="12" t="s">
        <v>843</v>
      </c>
      <c r="D267" s="10" t="s">
        <v>592</v>
      </c>
      <c r="E267" s="25" t="e">
        <f>#REF!+'[2]finanse i zarządzanie'!AX267</f>
        <v>#REF!</v>
      </c>
      <c r="F267" s="26" t="e">
        <f t="shared" si="8"/>
        <v>#REF!</v>
      </c>
    </row>
    <row r="268" spans="1:6" ht="63.75">
      <c r="A268" s="9">
        <f t="shared" si="9"/>
        <v>261</v>
      </c>
      <c r="B268" s="9" t="str">
        <f>'[1]Arkusz1'!B268&amp;"/07/13"</f>
        <v>261/07/13</v>
      </c>
      <c r="C268" s="12" t="s">
        <v>593</v>
      </c>
      <c r="D268" s="10" t="s">
        <v>842</v>
      </c>
      <c r="E268" s="25" t="e">
        <f>#REF!+'[2]finanse i zarządzanie'!AX268</f>
        <v>#REF!</v>
      </c>
      <c r="F268" s="26" t="e">
        <f t="shared" si="8"/>
        <v>#REF!</v>
      </c>
    </row>
    <row r="269" spans="1:6" ht="76.5">
      <c r="A269" s="9">
        <f t="shared" si="9"/>
        <v>262</v>
      </c>
      <c r="B269" s="9" t="str">
        <f>'[1]Arkusz1'!B269&amp;"/07/13"</f>
        <v>262/07/13</v>
      </c>
      <c r="C269" s="12" t="s">
        <v>841</v>
      </c>
      <c r="D269" s="10" t="s">
        <v>594</v>
      </c>
      <c r="E269" s="25" t="e">
        <f>#REF!+'[2]finanse i zarządzanie'!AX269</f>
        <v>#REF!</v>
      </c>
      <c r="F269" s="26" t="e">
        <f t="shared" si="8"/>
        <v>#REF!</v>
      </c>
    </row>
    <row r="270" spans="1:6" ht="76.5">
      <c r="A270" s="9">
        <f t="shared" si="9"/>
        <v>263</v>
      </c>
      <c r="B270" s="9" t="str">
        <f>'[1]Arkusz1'!B270&amp;"/07/13"</f>
        <v>263/07/13</v>
      </c>
      <c r="C270" s="12" t="s">
        <v>596</v>
      </c>
      <c r="D270" s="10" t="s">
        <v>595</v>
      </c>
      <c r="E270" s="25" t="e">
        <f>#REF!+'[2]finanse i zarządzanie'!AX270</f>
        <v>#REF!</v>
      </c>
      <c r="F270" s="26" t="e">
        <f t="shared" si="8"/>
        <v>#REF!</v>
      </c>
    </row>
    <row r="271" spans="1:6" ht="63.75">
      <c r="A271" s="9">
        <f t="shared" si="9"/>
        <v>264</v>
      </c>
      <c r="B271" s="9" t="str">
        <f>'[1]Arkusz1'!B271&amp;"/07/13"</f>
        <v>264/07/13</v>
      </c>
      <c r="C271" s="12" t="s">
        <v>597</v>
      </c>
      <c r="D271" s="10" t="s">
        <v>561</v>
      </c>
      <c r="E271" s="25" t="e">
        <f>#REF!+'[2]finanse i zarządzanie'!AX271</f>
        <v>#REF!</v>
      </c>
      <c r="F271" s="26" t="e">
        <f t="shared" si="8"/>
        <v>#REF!</v>
      </c>
    </row>
    <row r="272" spans="1:6" ht="63.75">
      <c r="A272" s="9">
        <f t="shared" si="9"/>
        <v>265</v>
      </c>
      <c r="B272" s="9" t="str">
        <f>'[1]Arkusz1'!B272&amp;"/07/13"</f>
        <v>265/07/13</v>
      </c>
      <c r="C272" s="12" t="s">
        <v>599</v>
      </c>
      <c r="D272" s="10" t="s">
        <v>598</v>
      </c>
      <c r="E272" s="25" t="e">
        <f>#REF!+'[2]finanse i zarządzanie'!AX272</f>
        <v>#REF!</v>
      </c>
      <c r="F272" s="26" t="e">
        <f t="shared" si="8"/>
        <v>#REF!</v>
      </c>
    </row>
    <row r="273" spans="1:6" ht="51">
      <c r="A273" s="9">
        <f t="shared" si="9"/>
        <v>266</v>
      </c>
      <c r="B273" s="9" t="str">
        <f>'[1]Arkusz1'!B273&amp;"/07/13"</f>
        <v>266/07/13</v>
      </c>
      <c r="C273" s="12" t="s">
        <v>601</v>
      </c>
      <c r="D273" s="10" t="s">
        <v>600</v>
      </c>
      <c r="E273" s="25" t="e">
        <f>#REF!+'[2]finanse i zarządzanie'!AX273</f>
        <v>#REF!</v>
      </c>
      <c r="F273" s="26" t="e">
        <f t="shared" si="8"/>
        <v>#REF!</v>
      </c>
    </row>
    <row r="274" spans="1:6" ht="51">
      <c r="A274" s="9">
        <f t="shared" si="9"/>
        <v>267</v>
      </c>
      <c r="B274" s="9" t="str">
        <f>'[1]Arkusz1'!B274&amp;"/07/13"</f>
        <v>267/07/13</v>
      </c>
      <c r="C274" s="12" t="s">
        <v>840</v>
      </c>
      <c r="D274" s="10" t="s">
        <v>839</v>
      </c>
      <c r="E274" s="25" t="e">
        <f>#REF!+'[2]finanse i zarządzanie'!AX274</f>
        <v>#REF!</v>
      </c>
      <c r="F274" s="26" t="e">
        <f t="shared" si="8"/>
        <v>#REF!</v>
      </c>
    </row>
    <row r="275" spans="1:6" ht="76.5">
      <c r="A275" s="9">
        <f t="shared" si="9"/>
        <v>268</v>
      </c>
      <c r="B275" s="9" t="str">
        <f>'[1]Arkusz1'!B275&amp;"/07/13"</f>
        <v>268/07/13</v>
      </c>
      <c r="C275" s="12" t="s">
        <v>603</v>
      </c>
      <c r="D275" s="10" t="s">
        <v>602</v>
      </c>
      <c r="E275" s="25" t="e">
        <f>#REF!+'[2]finanse i zarządzanie'!AX275</f>
        <v>#REF!</v>
      </c>
      <c r="F275" s="26" t="e">
        <f t="shared" si="8"/>
        <v>#REF!</v>
      </c>
    </row>
    <row r="276" spans="1:6" ht="76.5">
      <c r="A276" s="9">
        <f t="shared" si="9"/>
        <v>269</v>
      </c>
      <c r="B276" s="9" t="str">
        <f>'[1]Arkusz1'!B276&amp;"/07/13"</f>
        <v>269/07/13</v>
      </c>
      <c r="C276" s="12" t="s">
        <v>838</v>
      </c>
      <c r="D276" s="10" t="s">
        <v>604</v>
      </c>
      <c r="E276" s="25" t="e">
        <f>#REF!+'[2]finanse i zarządzanie'!AX276</f>
        <v>#REF!</v>
      </c>
      <c r="F276" s="26" t="e">
        <f t="shared" si="8"/>
        <v>#REF!</v>
      </c>
    </row>
    <row r="277" spans="1:6" ht="63.75">
      <c r="A277" s="9">
        <f t="shared" si="9"/>
        <v>270</v>
      </c>
      <c r="B277" s="9" t="str">
        <f>'[1]Arkusz1'!B277&amp;"/07/13"</f>
        <v>270/07/13</v>
      </c>
      <c r="C277" s="12" t="s">
        <v>606</v>
      </c>
      <c r="D277" s="10" t="s">
        <v>605</v>
      </c>
      <c r="E277" s="25" t="e">
        <f>#REF!+'[2]finanse i zarządzanie'!AX277</f>
        <v>#REF!</v>
      </c>
      <c r="F277" s="26" t="e">
        <f t="shared" si="8"/>
        <v>#REF!</v>
      </c>
    </row>
    <row r="278" spans="1:6" ht="76.5">
      <c r="A278" s="9">
        <f t="shared" si="9"/>
        <v>271</v>
      </c>
      <c r="B278" s="9" t="str">
        <f>'[1]Arkusz1'!B278&amp;"/07/13"</f>
        <v>271/07/13</v>
      </c>
      <c r="C278" s="12" t="s">
        <v>837</v>
      </c>
      <c r="D278" s="10" t="s">
        <v>607</v>
      </c>
      <c r="E278" s="25" t="e">
        <f>#REF!+'[2]finanse i zarządzanie'!AX278</f>
        <v>#REF!</v>
      </c>
      <c r="F278" s="26" t="e">
        <f t="shared" si="8"/>
        <v>#REF!</v>
      </c>
    </row>
    <row r="279" spans="1:6" ht="38.25">
      <c r="A279" s="9">
        <f t="shared" si="9"/>
        <v>272</v>
      </c>
      <c r="B279" s="9" t="str">
        <f>'[1]Arkusz1'!B279&amp;"/07/13"</f>
        <v>272/07/13</v>
      </c>
      <c r="C279" s="12" t="s">
        <v>609</v>
      </c>
      <c r="D279" s="10" t="s">
        <v>608</v>
      </c>
      <c r="E279" s="25" t="e">
        <f>#REF!+'[2]finanse i zarządzanie'!AX279</f>
        <v>#REF!</v>
      </c>
      <c r="F279" s="26" t="e">
        <f t="shared" si="8"/>
        <v>#REF!</v>
      </c>
    </row>
    <row r="280" spans="1:6" ht="76.5">
      <c r="A280" s="9">
        <f t="shared" si="9"/>
        <v>273</v>
      </c>
      <c r="B280" s="9" t="str">
        <f>'[1]Arkusz1'!B280&amp;"/07/13"</f>
        <v>273/07/13</v>
      </c>
      <c r="C280" s="12" t="s">
        <v>611</v>
      </c>
      <c r="D280" s="10" t="s">
        <v>610</v>
      </c>
      <c r="E280" s="25" t="e">
        <f>#REF!+'[2]finanse i zarządzanie'!AX280</f>
        <v>#REF!</v>
      </c>
      <c r="F280" s="26" t="e">
        <f t="shared" si="8"/>
        <v>#REF!</v>
      </c>
    </row>
    <row r="281" spans="1:6" ht="63.75">
      <c r="A281" s="9">
        <f t="shared" si="9"/>
        <v>274</v>
      </c>
      <c r="B281" s="9" t="str">
        <f>'[1]Arkusz1'!B281&amp;"/07/13"</f>
        <v>274/07/13</v>
      </c>
      <c r="C281" s="12" t="s">
        <v>613</v>
      </c>
      <c r="D281" s="10" t="s">
        <v>612</v>
      </c>
      <c r="E281" s="25" t="e">
        <f>#REF!+'[2]finanse i zarządzanie'!AX281</f>
        <v>#REF!</v>
      </c>
      <c r="F281" s="26" t="e">
        <f t="shared" si="8"/>
        <v>#REF!</v>
      </c>
    </row>
    <row r="282" spans="1:6" ht="63.75">
      <c r="A282" s="9">
        <f t="shared" si="9"/>
        <v>275</v>
      </c>
      <c r="B282" s="9" t="str">
        <f>'[1]Arkusz1'!B282&amp;"/07/13"</f>
        <v>275/07/13</v>
      </c>
      <c r="C282" s="12" t="s">
        <v>615</v>
      </c>
      <c r="D282" s="10" t="s">
        <v>614</v>
      </c>
      <c r="E282" s="25" t="e">
        <f>#REF!+'[2]finanse i zarządzanie'!AX282</f>
        <v>#REF!</v>
      </c>
      <c r="F282" s="26" t="e">
        <f t="shared" si="8"/>
        <v>#REF!</v>
      </c>
    </row>
    <row r="283" spans="1:6" ht="76.5">
      <c r="A283" s="9">
        <f t="shared" si="9"/>
        <v>276</v>
      </c>
      <c r="B283" s="9" t="str">
        <f>'[1]Arkusz1'!B283&amp;"/07/13"</f>
        <v>276/07/13</v>
      </c>
      <c r="C283" s="12" t="s">
        <v>836</v>
      </c>
      <c r="D283" s="10" t="s">
        <v>616</v>
      </c>
      <c r="E283" s="25" t="e">
        <f>#REF!+'[2]finanse i zarządzanie'!AX283</f>
        <v>#REF!</v>
      </c>
      <c r="F283" s="26" t="e">
        <f t="shared" si="8"/>
        <v>#REF!</v>
      </c>
    </row>
    <row r="284" spans="1:6" ht="51">
      <c r="A284" s="9">
        <f t="shared" si="9"/>
        <v>277</v>
      </c>
      <c r="B284" s="9" t="str">
        <f>'[1]Arkusz1'!B284&amp;"/07/13"</f>
        <v>277/07/13</v>
      </c>
      <c r="C284" s="12" t="s">
        <v>835</v>
      </c>
      <c r="D284" s="10" t="s">
        <v>610</v>
      </c>
      <c r="E284" s="25" t="e">
        <f>#REF!+'[2]finanse i zarządzanie'!AX284</f>
        <v>#REF!</v>
      </c>
      <c r="F284" s="26" t="e">
        <f t="shared" si="8"/>
        <v>#REF!</v>
      </c>
    </row>
    <row r="285" spans="1:6" ht="76.5">
      <c r="A285" s="9">
        <f t="shared" si="9"/>
        <v>278</v>
      </c>
      <c r="B285" s="9" t="str">
        <f>'[1]Arkusz1'!B285&amp;"/07/13"</f>
        <v>278/07/13</v>
      </c>
      <c r="C285" s="12" t="s">
        <v>617</v>
      </c>
      <c r="D285" s="10" t="s">
        <v>834</v>
      </c>
      <c r="E285" s="25" t="e">
        <f>#REF!+'[2]finanse i zarządzanie'!AX285</f>
        <v>#REF!</v>
      </c>
      <c r="F285" s="26" t="e">
        <f t="shared" si="8"/>
        <v>#REF!</v>
      </c>
    </row>
    <row r="286" spans="1:6" ht="51">
      <c r="A286" s="9">
        <f t="shared" si="9"/>
        <v>279</v>
      </c>
      <c r="B286" s="9" t="str">
        <f>'[1]Arkusz1'!B286&amp;"/07/13"</f>
        <v>279/07/13</v>
      </c>
      <c r="C286" s="12" t="s">
        <v>619</v>
      </c>
      <c r="D286" s="10" t="s">
        <v>618</v>
      </c>
      <c r="E286" s="25" t="e">
        <f>#REF!+'[2]finanse i zarządzanie'!AX286</f>
        <v>#REF!</v>
      </c>
      <c r="F286" s="26" t="e">
        <f t="shared" si="8"/>
        <v>#REF!</v>
      </c>
    </row>
    <row r="287" spans="1:6" ht="63.75">
      <c r="A287" s="9">
        <f t="shared" si="9"/>
        <v>280</v>
      </c>
      <c r="B287" s="9" t="str">
        <f>'[1]Arkusz1'!B287&amp;"/07/13"</f>
        <v>280/07/13</v>
      </c>
      <c r="C287" s="12" t="s">
        <v>620</v>
      </c>
      <c r="D287" s="10" t="s">
        <v>833</v>
      </c>
      <c r="E287" s="25" t="e">
        <f>#REF!+'[2]finanse i zarządzanie'!AX287</f>
        <v>#REF!</v>
      </c>
      <c r="F287" s="26" t="e">
        <f t="shared" si="8"/>
        <v>#REF!</v>
      </c>
    </row>
    <row r="288" spans="1:6" ht="63.75">
      <c r="A288" s="9">
        <f t="shared" si="9"/>
        <v>281</v>
      </c>
      <c r="B288" s="9" t="str">
        <f>'[1]Arkusz1'!B288&amp;"/07/13"</f>
        <v>281/07/13</v>
      </c>
      <c r="C288" s="12" t="s">
        <v>621</v>
      </c>
      <c r="D288" s="10" t="s">
        <v>832</v>
      </c>
      <c r="E288" s="25" t="e">
        <f>#REF!+'[2]finanse i zarządzanie'!AX288</f>
        <v>#REF!</v>
      </c>
      <c r="F288" s="26" t="e">
        <f t="shared" si="8"/>
        <v>#REF!</v>
      </c>
    </row>
    <row r="289" spans="1:6" ht="76.5">
      <c r="A289" s="9">
        <f t="shared" si="9"/>
        <v>282</v>
      </c>
      <c r="B289" s="9" t="str">
        <f>'[1]Arkusz1'!B289&amp;"/07/13"</f>
        <v>282/07/13</v>
      </c>
      <c r="C289" s="12" t="s">
        <v>831</v>
      </c>
      <c r="D289" s="10" t="s">
        <v>830</v>
      </c>
      <c r="E289" s="25" t="e">
        <f>#REF!+'[2]finanse i zarządzanie'!AX289</f>
        <v>#REF!</v>
      </c>
      <c r="F289" s="26" t="e">
        <f t="shared" si="8"/>
        <v>#REF!</v>
      </c>
    </row>
    <row r="290" spans="1:6" ht="76.5">
      <c r="A290" s="9">
        <f t="shared" si="9"/>
        <v>283</v>
      </c>
      <c r="B290" s="9" t="str">
        <f>'[1]Arkusz1'!B290&amp;"/07/13"</f>
        <v>283/07/13</v>
      </c>
      <c r="C290" s="12" t="s">
        <v>829</v>
      </c>
      <c r="D290" s="10" t="s">
        <v>622</v>
      </c>
      <c r="E290" s="25" t="e">
        <f>#REF!+'[2]finanse i zarządzanie'!AX290</f>
        <v>#REF!</v>
      </c>
      <c r="F290" s="26" t="e">
        <f t="shared" si="8"/>
        <v>#REF!</v>
      </c>
    </row>
    <row r="291" spans="1:6" ht="76.5">
      <c r="A291" s="9">
        <f t="shared" si="9"/>
        <v>284</v>
      </c>
      <c r="B291" s="9" t="str">
        <f>'[1]Arkusz1'!B291&amp;"/07/13"</f>
        <v>284/07/13</v>
      </c>
      <c r="C291" s="12" t="s">
        <v>828</v>
      </c>
      <c r="D291" s="10" t="s">
        <v>623</v>
      </c>
      <c r="E291" s="25" t="e">
        <f>#REF!+'[2]finanse i zarządzanie'!AX291</f>
        <v>#REF!</v>
      </c>
      <c r="F291" s="26" t="e">
        <f t="shared" si="8"/>
        <v>#REF!</v>
      </c>
    </row>
    <row r="292" spans="1:6" ht="127.5">
      <c r="A292" s="9">
        <f t="shared" si="9"/>
        <v>285</v>
      </c>
      <c r="B292" s="9" t="str">
        <f>'[1]Arkusz1'!B292&amp;"/07/13"</f>
        <v>285/07/13</v>
      </c>
      <c r="C292" s="12" t="s">
        <v>827</v>
      </c>
      <c r="D292" s="10" t="s">
        <v>826</v>
      </c>
      <c r="E292" s="25" t="e">
        <f>#REF!+'[2]finanse i zarządzanie'!AX292</f>
        <v>#REF!</v>
      </c>
      <c r="F292" s="26" t="e">
        <f t="shared" si="8"/>
        <v>#REF!</v>
      </c>
    </row>
    <row r="293" spans="1:6" ht="63.75">
      <c r="A293" s="9">
        <f t="shared" si="9"/>
        <v>286</v>
      </c>
      <c r="B293" s="9" t="str">
        <f>'[1]Arkusz1'!B293&amp;"/07/13"</f>
        <v>286/07/13</v>
      </c>
      <c r="C293" s="12" t="s">
        <v>825</v>
      </c>
      <c r="D293" s="10" t="s">
        <v>393</v>
      </c>
      <c r="E293" s="25" t="e">
        <f>#REF!+'[2]finanse i zarządzanie'!AX293</f>
        <v>#REF!</v>
      </c>
      <c r="F293" s="26" t="e">
        <f t="shared" si="8"/>
        <v>#REF!</v>
      </c>
    </row>
    <row r="294" spans="1:6" ht="89.25">
      <c r="A294" s="9">
        <f t="shared" si="9"/>
        <v>287</v>
      </c>
      <c r="B294" s="9" t="str">
        <f>'[1]Arkusz1'!B294&amp;"/07/13"</f>
        <v>287/07/13</v>
      </c>
      <c r="C294" s="12" t="s">
        <v>395</v>
      </c>
      <c r="D294" s="10" t="s">
        <v>394</v>
      </c>
      <c r="E294" s="25" t="e">
        <f>#REF!+'[2]finanse i zarządzanie'!AX294</f>
        <v>#REF!</v>
      </c>
      <c r="F294" s="26" t="e">
        <f t="shared" si="8"/>
        <v>#REF!</v>
      </c>
    </row>
    <row r="295" spans="1:6" ht="76.5">
      <c r="A295" s="9">
        <f t="shared" si="9"/>
        <v>288</v>
      </c>
      <c r="B295" s="9" t="str">
        <f>'[1]Arkusz1'!B295&amp;"/07/13"</f>
        <v>288/07/13</v>
      </c>
      <c r="C295" s="12" t="s">
        <v>397</v>
      </c>
      <c r="D295" s="10" t="s">
        <v>396</v>
      </c>
      <c r="E295" s="25" t="e">
        <f>#REF!+'[2]finanse i zarządzanie'!AX295</f>
        <v>#REF!</v>
      </c>
      <c r="F295" s="26" t="e">
        <f t="shared" si="8"/>
        <v>#REF!</v>
      </c>
    </row>
    <row r="296" spans="1:6" ht="63.75">
      <c r="A296" s="9">
        <f t="shared" si="9"/>
        <v>289</v>
      </c>
      <c r="B296" s="9" t="str">
        <f>'[1]Arkusz1'!B296&amp;"/07/13"</f>
        <v>289/07/13</v>
      </c>
      <c r="C296" s="12" t="s">
        <v>399</v>
      </c>
      <c r="D296" s="10" t="s">
        <v>398</v>
      </c>
      <c r="E296" s="25" t="e">
        <f>#REF!+'[2]finanse i zarządzanie'!AX296</f>
        <v>#REF!</v>
      </c>
      <c r="F296" s="26" t="e">
        <f t="shared" si="8"/>
        <v>#REF!</v>
      </c>
    </row>
    <row r="297" spans="1:6" ht="76.5">
      <c r="A297" s="9">
        <f t="shared" si="9"/>
        <v>290</v>
      </c>
      <c r="B297" s="9" t="str">
        <f>'[1]Arkusz1'!B297&amp;"/07/13"</f>
        <v>290/07/13</v>
      </c>
      <c r="C297" s="12" t="s">
        <v>401</v>
      </c>
      <c r="D297" s="10" t="s">
        <v>400</v>
      </c>
      <c r="E297" s="25" t="e">
        <f>#REF!+'[2]finanse i zarządzanie'!AX297</f>
        <v>#REF!</v>
      </c>
      <c r="F297" s="26" t="e">
        <f t="shared" si="8"/>
        <v>#REF!</v>
      </c>
    </row>
    <row r="298" spans="1:6" ht="76.5">
      <c r="A298" s="9">
        <f t="shared" si="9"/>
        <v>291</v>
      </c>
      <c r="B298" s="9" t="str">
        <f>'[1]Arkusz1'!B298&amp;"/07/13"</f>
        <v>291/07/13</v>
      </c>
      <c r="C298" s="12" t="s">
        <v>402</v>
      </c>
      <c r="D298" s="10" t="s">
        <v>645</v>
      </c>
      <c r="E298" s="25" t="e">
        <f>#REF!+'[2]finanse i zarządzanie'!AX298</f>
        <v>#REF!</v>
      </c>
      <c r="F298" s="26" t="e">
        <f t="shared" si="8"/>
        <v>#REF!</v>
      </c>
    </row>
    <row r="299" spans="1:6" ht="63.75">
      <c r="A299" s="9">
        <f t="shared" si="9"/>
        <v>292</v>
      </c>
      <c r="B299" s="9" t="str">
        <f>'[1]Arkusz1'!B299&amp;"/07/13"</f>
        <v>292/07/13</v>
      </c>
      <c r="C299" s="12" t="s">
        <v>404</v>
      </c>
      <c r="D299" s="10" t="s">
        <v>403</v>
      </c>
      <c r="E299" s="25" t="e">
        <f>#REF!+'[2]finanse i zarządzanie'!AX299</f>
        <v>#REF!</v>
      </c>
      <c r="F299" s="26" t="e">
        <f t="shared" si="8"/>
        <v>#REF!</v>
      </c>
    </row>
    <row r="300" spans="1:6" ht="38.25">
      <c r="A300" s="9">
        <f t="shared" si="9"/>
        <v>293</v>
      </c>
      <c r="B300" s="9" t="str">
        <f>'[1]Arkusz1'!B300&amp;"/07/13"</f>
        <v>293/07/13</v>
      </c>
      <c r="C300" s="12" t="s">
        <v>406</v>
      </c>
      <c r="D300" s="10" t="s">
        <v>405</v>
      </c>
      <c r="E300" s="25" t="e">
        <f>#REF!+'[2]finanse i zarządzanie'!AX300</f>
        <v>#REF!</v>
      </c>
      <c r="F300" s="26" t="e">
        <f t="shared" si="8"/>
        <v>#REF!</v>
      </c>
    </row>
    <row r="301" spans="1:6" ht="89.25">
      <c r="A301" s="9">
        <f t="shared" si="9"/>
        <v>294</v>
      </c>
      <c r="B301" s="9" t="str">
        <f>'[1]Arkusz1'!B301&amp;"/07/13"</f>
        <v>294/07/13</v>
      </c>
      <c r="C301" s="12" t="s">
        <v>824</v>
      </c>
      <c r="D301" s="10" t="s">
        <v>407</v>
      </c>
      <c r="E301" s="25" t="e">
        <f>#REF!+'[2]finanse i zarządzanie'!AX301</f>
        <v>#REF!</v>
      </c>
      <c r="F301" s="26" t="e">
        <f t="shared" si="8"/>
        <v>#REF!</v>
      </c>
    </row>
    <row r="302" spans="1:6" ht="76.5">
      <c r="A302" s="9">
        <f t="shared" si="9"/>
        <v>295</v>
      </c>
      <c r="B302" s="9" t="str">
        <f>'[1]Arkusz1'!B302&amp;"/07/13"</f>
        <v>295/07/13</v>
      </c>
      <c r="C302" s="12" t="s">
        <v>408</v>
      </c>
      <c r="D302" s="10" t="s">
        <v>823</v>
      </c>
      <c r="E302" s="25" t="e">
        <f>#REF!+'[2]finanse i zarządzanie'!AX302</f>
        <v>#REF!</v>
      </c>
      <c r="F302" s="26" t="e">
        <f t="shared" si="8"/>
        <v>#REF!</v>
      </c>
    </row>
    <row r="303" spans="1:6" ht="76.5">
      <c r="A303" s="9">
        <f t="shared" si="9"/>
        <v>296</v>
      </c>
      <c r="B303" s="9" t="str">
        <f>'[1]Arkusz1'!B303&amp;"/07/13"</f>
        <v>296/07/13</v>
      </c>
      <c r="C303" s="12" t="s">
        <v>440</v>
      </c>
      <c r="D303" s="10" t="s">
        <v>822</v>
      </c>
      <c r="E303" s="25" t="e">
        <f>#REF!+'[2]finanse i zarządzanie'!AX303</f>
        <v>#REF!</v>
      </c>
      <c r="F303" s="26" t="e">
        <f t="shared" si="8"/>
        <v>#REF!</v>
      </c>
    </row>
    <row r="304" spans="1:6" ht="89.25">
      <c r="A304" s="9">
        <f t="shared" si="9"/>
        <v>297</v>
      </c>
      <c r="B304" s="9" t="str">
        <f>'[1]Arkusz1'!B304&amp;"/07/13"</f>
        <v>297/07/13</v>
      </c>
      <c r="C304" s="12" t="s">
        <v>821</v>
      </c>
      <c r="D304" s="10" t="s">
        <v>441</v>
      </c>
      <c r="E304" s="25" t="e">
        <f>#REF!+'[2]finanse i zarządzanie'!AX304</f>
        <v>#REF!</v>
      </c>
      <c r="F304" s="26" t="e">
        <f t="shared" si="8"/>
        <v>#REF!</v>
      </c>
    </row>
    <row r="305" spans="1:6" ht="51">
      <c r="A305" s="9">
        <f t="shared" si="9"/>
        <v>298</v>
      </c>
      <c r="B305" s="9" t="str">
        <f>'[1]Arkusz1'!B305&amp;"/07/13"</f>
        <v>298/07/13</v>
      </c>
      <c r="C305" s="12" t="s">
        <v>443</v>
      </c>
      <c r="D305" s="10" t="s">
        <v>442</v>
      </c>
      <c r="E305" s="25" t="e">
        <f>#REF!+'[2]finanse i zarządzanie'!AX305</f>
        <v>#REF!</v>
      </c>
      <c r="F305" s="26" t="e">
        <f t="shared" si="8"/>
        <v>#REF!</v>
      </c>
    </row>
    <row r="306" spans="1:6" ht="51">
      <c r="A306" s="9">
        <f t="shared" si="9"/>
        <v>299</v>
      </c>
      <c r="B306" s="9" t="str">
        <f>'[1]Arkusz1'!B306&amp;"/07/13"</f>
        <v>299/07/13</v>
      </c>
      <c r="C306" s="12" t="s">
        <v>444</v>
      </c>
      <c r="D306" s="10" t="s">
        <v>820</v>
      </c>
      <c r="E306" s="25" t="e">
        <f>#REF!+'[2]finanse i zarządzanie'!AX306</f>
        <v>#REF!</v>
      </c>
      <c r="F306" s="26" t="e">
        <f t="shared" si="8"/>
        <v>#REF!</v>
      </c>
    </row>
    <row r="307" spans="1:6" ht="51">
      <c r="A307" s="9">
        <f t="shared" si="9"/>
        <v>300</v>
      </c>
      <c r="B307" s="9" t="str">
        <f>'[1]Arkusz1'!B307&amp;"/07/13"</f>
        <v>300/07/13</v>
      </c>
      <c r="C307" s="12" t="s">
        <v>446</v>
      </c>
      <c r="D307" s="10" t="s">
        <v>445</v>
      </c>
      <c r="E307" s="25" t="e">
        <f>#REF!+'[2]finanse i zarządzanie'!AX307</f>
        <v>#REF!</v>
      </c>
      <c r="F307" s="26" t="e">
        <f t="shared" si="8"/>
        <v>#REF!</v>
      </c>
    </row>
    <row r="308" spans="1:6" ht="38.25">
      <c r="A308" s="9">
        <f t="shared" si="9"/>
        <v>301</v>
      </c>
      <c r="B308" s="9" t="str">
        <f>'[1]Arkusz1'!B308&amp;"/07/13"</f>
        <v>301/07/13</v>
      </c>
      <c r="C308" s="12" t="s">
        <v>819</v>
      </c>
      <c r="D308" s="10" t="s">
        <v>445</v>
      </c>
      <c r="E308" s="25" t="e">
        <f>#REF!+'[2]finanse i zarządzanie'!AX308</f>
        <v>#REF!</v>
      </c>
      <c r="F308" s="26" t="e">
        <f t="shared" si="8"/>
        <v>#REF!</v>
      </c>
    </row>
    <row r="309" spans="1:6" ht="127.5">
      <c r="A309" s="9">
        <f t="shared" si="9"/>
        <v>302</v>
      </c>
      <c r="B309" s="9" t="str">
        <f>'[1]Arkusz1'!B309&amp;"/07/13"</f>
        <v>302/07/13</v>
      </c>
      <c r="C309" s="12" t="s">
        <v>448</v>
      </c>
      <c r="D309" s="10" t="s">
        <v>447</v>
      </c>
      <c r="E309" s="25" t="e">
        <f>#REF!+'[2]finanse i zarządzanie'!AX309</f>
        <v>#REF!</v>
      </c>
      <c r="F309" s="26" t="e">
        <f t="shared" si="8"/>
        <v>#REF!</v>
      </c>
    </row>
    <row r="310" spans="1:6" ht="38.25">
      <c r="A310" s="9">
        <f t="shared" si="9"/>
        <v>303</v>
      </c>
      <c r="B310" s="9" t="str">
        <f>'[1]Arkusz1'!B310&amp;"/07/13"</f>
        <v>303/07/13</v>
      </c>
      <c r="C310" s="12" t="s">
        <v>818</v>
      </c>
      <c r="D310" s="10" t="s">
        <v>449</v>
      </c>
      <c r="E310" s="25" t="e">
        <f>#REF!+'[2]finanse i zarządzanie'!AX310</f>
        <v>#REF!</v>
      </c>
      <c r="F310" s="26" t="e">
        <f t="shared" si="8"/>
        <v>#REF!</v>
      </c>
    </row>
    <row r="311" spans="1:6" ht="76.5">
      <c r="A311" s="9">
        <f t="shared" si="9"/>
        <v>304</v>
      </c>
      <c r="B311" s="9" t="str">
        <f>'[1]Arkusz1'!B311&amp;"/07/13"</f>
        <v>304/07/13</v>
      </c>
      <c r="C311" s="12" t="s">
        <v>451</v>
      </c>
      <c r="D311" s="10" t="s">
        <v>450</v>
      </c>
      <c r="E311" s="25" t="e">
        <f>#REF!+'[2]finanse i zarządzanie'!AX311</f>
        <v>#REF!</v>
      </c>
      <c r="F311" s="26" t="e">
        <f t="shared" si="8"/>
        <v>#REF!</v>
      </c>
    </row>
    <row r="312" spans="1:6" ht="51">
      <c r="A312" s="9">
        <f t="shared" si="9"/>
        <v>305</v>
      </c>
      <c r="B312" s="9" t="str">
        <f>'[1]Arkusz1'!B312&amp;"/07/13"</f>
        <v>305/07/13</v>
      </c>
      <c r="C312" s="12" t="s">
        <v>453</v>
      </c>
      <c r="D312" s="10" t="s">
        <v>452</v>
      </c>
      <c r="E312" s="25" t="e">
        <f>#REF!+'[2]finanse i zarządzanie'!AX312</f>
        <v>#REF!</v>
      </c>
      <c r="F312" s="26" t="e">
        <f t="shared" si="8"/>
        <v>#REF!</v>
      </c>
    </row>
    <row r="313" spans="1:6" ht="76.5">
      <c r="A313" s="9">
        <f t="shared" si="9"/>
        <v>306</v>
      </c>
      <c r="B313" s="9" t="str">
        <f>'[1]Arkusz1'!B313&amp;"/07/13"</f>
        <v>306/07/13</v>
      </c>
      <c r="C313" s="12" t="s">
        <v>455</v>
      </c>
      <c r="D313" s="10" t="s">
        <v>454</v>
      </c>
      <c r="E313" s="25" t="e">
        <f>#REF!+'[2]finanse i zarządzanie'!AX313</f>
        <v>#REF!</v>
      </c>
      <c r="F313" s="26" t="e">
        <f t="shared" si="8"/>
        <v>#REF!</v>
      </c>
    </row>
    <row r="314" spans="1:6" ht="76.5">
      <c r="A314" s="9">
        <f t="shared" si="9"/>
        <v>307</v>
      </c>
      <c r="B314" s="9" t="str">
        <f>'[1]Arkusz1'!B314&amp;"/07/13"</f>
        <v>307/07/13</v>
      </c>
      <c r="C314" s="12" t="s">
        <v>456</v>
      </c>
      <c r="D314" s="10" t="s">
        <v>817</v>
      </c>
      <c r="E314" s="25" t="e">
        <f>#REF!+'[2]finanse i zarządzanie'!AX314</f>
        <v>#REF!</v>
      </c>
      <c r="F314" s="26" t="e">
        <f t="shared" si="8"/>
        <v>#REF!</v>
      </c>
    </row>
    <row r="315" spans="1:6" ht="38.25">
      <c r="A315" s="9">
        <f t="shared" si="9"/>
        <v>308</v>
      </c>
      <c r="B315" s="9" t="str">
        <f>'[1]Arkusz1'!B315&amp;"/07/13"</f>
        <v>308/07/13</v>
      </c>
      <c r="C315" s="12" t="s">
        <v>816</v>
      </c>
      <c r="D315" s="10" t="s">
        <v>457</v>
      </c>
      <c r="E315" s="25" t="e">
        <f>#REF!+'[2]finanse i zarządzanie'!AX315</f>
        <v>#REF!</v>
      </c>
      <c r="F315" s="26" t="e">
        <f t="shared" si="8"/>
        <v>#REF!</v>
      </c>
    </row>
    <row r="316" spans="1:6" ht="63.75">
      <c r="A316" s="9">
        <f t="shared" si="9"/>
        <v>309</v>
      </c>
      <c r="B316" s="9" t="str">
        <f>'[1]Arkusz1'!B316&amp;"/07/13"</f>
        <v>309/07/13</v>
      </c>
      <c r="C316" s="12" t="s">
        <v>458</v>
      </c>
      <c r="D316" s="10" t="s">
        <v>815</v>
      </c>
      <c r="E316" s="25" t="e">
        <f>#REF!+'[2]finanse i zarządzanie'!AX316</f>
        <v>#REF!</v>
      </c>
      <c r="F316" s="26" t="e">
        <f t="shared" si="8"/>
        <v>#REF!</v>
      </c>
    </row>
    <row r="317" spans="1:6" ht="51">
      <c r="A317" s="9">
        <f t="shared" si="9"/>
        <v>310</v>
      </c>
      <c r="B317" s="9" t="str">
        <f>'[1]Arkusz1'!B317&amp;"/07/13"</f>
        <v>310/07/13</v>
      </c>
      <c r="C317" s="12" t="s">
        <v>460</v>
      </c>
      <c r="D317" s="10" t="s">
        <v>459</v>
      </c>
      <c r="E317" s="25" t="e">
        <f>#REF!+'[2]finanse i zarządzanie'!AX317</f>
        <v>#REF!</v>
      </c>
      <c r="F317" s="26" t="e">
        <f t="shared" si="8"/>
        <v>#REF!</v>
      </c>
    </row>
    <row r="318" spans="1:6" ht="51">
      <c r="A318" s="9">
        <f t="shared" si="9"/>
        <v>311</v>
      </c>
      <c r="B318" s="9" t="str">
        <f>'[1]Arkusz1'!B318&amp;"/07/13"</f>
        <v>311/07/13</v>
      </c>
      <c r="C318" s="12" t="s">
        <v>462</v>
      </c>
      <c r="D318" s="10" t="s">
        <v>461</v>
      </c>
      <c r="E318" s="25" t="e">
        <f>#REF!+'[2]finanse i zarządzanie'!AX318</f>
        <v>#REF!</v>
      </c>
      <c r="F318" s="26" t="e">
        <f t="shared" si="8"/>
        <v>#REF!</v>
      </c>
    </row>
    <row r="319" spans="1:6" ht="63.75">
      <c r="A319" s="9">
        <f t="shared" si="9"/>
        <v>312</v>
      </c>
      <c r="B319" s="9" t="str">
        <f>'[1]Arkusz1'!B319&amp;"/07/13"</f>
        <v>312/07/13</v>
      </c>
      <c r="C319" s="12" t="s">
        <v>463</v>
      </c>
      <c r="D319" s="10" t="s">
        <v>814</v>
      </c>
      <c r="E319" s="25" t="e">
        <f>#REF!+'[2]finanse i zarządzanie'!AX319</f>
        <v>#REF!</v>
      </c>
      <c r="F319" s="26" t="e">
        <f t="shared" si="8"/>
        <v>#REF!</v>
      </c>
    </row>
    <row r="320" spans="1:6" ht="38.25">
      <c r="A320" s="9">
        <f t="shared" si="9"/>
        <v>313</v>
      </c>
      <c r="B320" s="9" t="str">
        <f>'[1]Arkusz1'!B320&amp;"/07/13"</f>
        <v>313/07/13</v>
      </c>
      <c r="C320" s="12" t="s">
        <v>465</v>
      </c>
      <c r="D320" s="10" t="s">
        <v>464</v>
      </c>
      <c r="E320" s="25" t="e">
        <f>#REF!+'[2]finanse i zarządzanie'!AX320</f>
        <v>#REF!</v>
      </c>
      <c r="F320" s="26" t="e">
        <f t="shared" si="8"/>
        <v>#REF!</v>
      </c>
    </row>
    <row r="321" spans="1:6" ht="102">
      <c r="A321" s="9">
        <f t="shared" si="9"/>
        <v>314</v>
      </c>
      <c r="B321" s="9" t="str">
        <f>'[1]Arkusz1'!B321&amp;"/07/13"</f>
        <v>314/07/13</v>
      </c>
      <c r="C321" s="12" t="s">
        <v>813</v>
      </c>
      <c r="D321" s="10" t="s">
        <v>812</v>
      </c>
      <c r="E321" s="25" t="e">
        <f>#REF!+'[2]finanse i zarządzanie'!AX321</f>
        <v>#REF!</v>
      </c>
      <c r="F321" s="26" t="e">
        <f t="shared" si="8"/>
        <v>#REF!</v>
      </c>
    </row>
    <row r="322" spans="1:6" ht="76.5">
      <c r="A322" s="9">
        <f t="shared" si="9"/>
        <v>315</v>
      </c>
      <c r="B322" s="9" t="str">
        <f>'[1]Arkusz1'!B322&amp;"/07/13"</f>
        <v>315/07/13</v>
      </c>
      <c r="C322" s="12" t="s">
        <v>467</v>
      </c>
      <c r="D322" s="10" t="s">
        <v>466</v>
      </c>
      <c r="E322" s="25" t="e">
        <f>#REF!+'[2]finanse i zarządzanie'!AX322</f>
        <v>#REF!</v>
      </c>
      <c r="F322" s="26" t="e">
        <f t="shared" si="8"/>
        <v>#REF!</v>
      </c>
    </row>
    <row r="323" spans="1:6" ht="102">
      <c r="A323" s="9">
        <f t="shared" si="9"/>
        <v>316</v>
      </c>
      <c r="B323" s="9" t="str">
        <f>'[1]Arkusz1'!B323&amp;"/07/13"</f>
        <v>316/07/13</v>
      </c>
      <c r="C323" s="12" t="s">
        <v>468</v>
      </c>
      <c r="D323" s="10" t="s">
        <v>812</v>
      </c>
      <c r="E323" s="25" t="e">
        <f>#REF!+'[2]finanse i zarządzanie'!AX323</f>
        <v>#REF!</v>
      </c>
      <c r="F323" s="26" t="e">
        <f t="shared" si="8"/>
        <v>#REF!</v>
      </c>
    </row>
    <row r="324" spans="1:6" ht="76.5">
      <c r="A324" s="9">
        <f t="shared" si="9"/>
        <v>317</v>
      </c>
      <c r="B324" s="9" t="str">
        <f>'[1]Arkusz1'!B324&amp;"/07/13"</f>
        <v>317/07/13</v>
      </c>
      <c r="C324" s="12" t="s">
        <v>469</v>
      </c>
      <c r="D324" s="10" t="s">
        <v>811</v>
      </c>
      <c r="E324" s="25" t="e">
        <f>#REF!+'[2]finanse i zarządzanie'!AX324</f>
        <v>#REF!</v>
      </c>
      <c r="F324" s="26" t="e">
        <f t="shared" si="8"/>
        <v>#REF!</v>
      </c>
    </row>
    <row r="325" spans="1:6" ht="51">
      <c r="A325" s="9">
        <f t="shared" si="9"/>
        <v>318</v>
      </c>
      <c r="B325" s="9" t="str">
        <f>'[1]Arkusz1'!B325&amp;"/07/13"</f>
        <v>318/07/13</v>
      </c>
      <c r="C325" s="12" t="s">
        <v>470</v>
      </c>
      <c r="D325" s="10" t="s">
        <v>810</v>
      </c>
      <c r="E325" s="25" t="e">
        <f>#REF!+'[2]finanse i zarządzanie'!AX325</f>
        <v>#REF!</v>
      </c>
      <c r="F325" s="26" t="e">
        <f t="shared" si="8"/>
        <v>#REF!</v>
      </c>
    </row>
    <row r="326" spans="1:6" ht="63.75">
      <c r="A326" s="9">
        <f t="shared" si="9"/>
        <v>319</v>
      </c>
      <c r="B326" s="9" t="str">
        <f>'[1]Arkusz1'!B326&amp;"/07/13"</f>
        <v>319/07/13</v>
      </c>
      <c r="C326" s="12" t="s">
        <v>472</v>
      </c>
      <c r="D326" s="10" t="s">
        <v>471</v>
      </c>
      <c r="E326" s="25" t="e">
        <f>#REF!+'[2]finanse i zarządzanie'!AX326</f>
        <v>#REF!</v>
      </c>
      <c r="F326" s="26" t="e">
        <f t="shared" si="8"/>
        <v>#REF!</v>
      </c>
    </row>
    <row r="327" spans="1:6" ht="51">
      <c r="A327" s="9">
        <f t="shared" si="9"/>
        <v>320</v>
      </c>
      <c r="B327" s="9" t="str">
        <f>'[1]Arkusz1'!B327&amp;"/07/13"</f>
        <v>320/07/13</v>
      </c>
      <c r="C327" s="12" t="s">
        <v>474</v>
      </c>
      <c r="D327" s="10" t="s">
        <v>473</v>
      </c>
      <c r="E327" s="25" t="e">
        <f>#REF!+'[2]finanse i zarządzanie'!AX327</f>
        <v>#REF!</v>
      </c>
      <c r="F327" s="26" t="e">
        <f t="shared" si="8"/>
        <v>#REF!</v>
      </c>
    </row>
    <row r="328" spans="1:6" ht="89.25">
      <c r="A328" s="9">
        <f t="shared" si="9"/>
        <v>321</v>
      </c>
      <c r="B328" s="9" t="str">
        <f>'[1]Arkusz1'!B328&amp;"/07/13"</f>
        <v>321/07/13</v>
      </c>
      <c r="C328" s="12" t="s">
        <v>476</v>
      </c>
      <c r="D328" s="10" t="s">
        <v>475</v>
      </c>
      <c r="E328" s="25" t="e">
        <f>#REF!+'[2]finanse i zarządzanie'!AX328</f>
        <v>#REF!</v>
      </c>
      <c r="F328" s="26" t="e">
        <f aca="true" t="shared" si="10" ref="F328:F391">(E328/136)*100</f>
        <v>#REF!</v>
      </c>
    </row>
    <row r="329" spans="1:6" ht="127.5">
      <c r="A329" s="9">
        <f aca="true" t="shared" si="11" ref="A329:A392">A328+1</f>
        <v>322</v>
      </c>
      <c r="B329" s="9" t="str">
        <f>'[1]Arkusz1'!B329&amp;"/07/13"</f>
        <v>322/07/13</v>
      </c>
      <c r="C329" s="12" t="s">
        <v>809</v>
      </c>
      <c r="D329" s="10" t="s">
        <v>808</v>
      </c>
      <c r="E329" s="25" t="e">
        <f>#REF!+'[2]finanse i zarządzanie'!AX329</f>
        <v>#REF!</v>
      </c>
      <c r="F329" s="26" t="e">
        <f t="shared" si="10"/>
        <v>#REF!</v>
      </c>
    </row>
    <row r="330" spans="1:6" ht="25.5">
      <c r="A330" s="9">
        <f t="shared" si="11"/>
        <v>323</v>
      </c>
      <c r="B330" s="9" t="str">
        <f>'[1]Arkusz1'!B330&amp;"/07/13"</f>
        <v>323/07/13</v>
      </c>
      <c r="C330" s="12" t="s">
        <v>477</v>
      </c>
      <c r="D330" s="10" t="s">
        <v>807</v>
      </c>
      <c r="E330" s="25" t="e">
        <f>#REF!+'[2]finanse i zarządzanie'!AX330</f>
        <v>#REF!</v>
      </c>
      <c r="F330" s="26" t="e">
        <f t="shared" si="10"/>
        <v>#REF!</v>
      </c>
    </row>
    <row r="331" spans="1:6" ht="102">
      <c r="A331" s="9">
        <f t="shared" si="11"/>
        <v>324</v>
      </c>
      <c r="B331" s="9" t="str">
        <f>'[1]Arkusz1'!B331&amp;"/07/13"</f>
        <v>324/07/13</v>
      </c>
      <c r="C331" s="12" t="s">
        <v>479</v>
      </c>
      <c r="D331" s="10" t="s">
        <v>478</v>
      </c>
      <c r="E331" s="25" t="e">
        <f>#REF!+'[2]finanse i zarządzanie'!AX331</f>
        <v>#REF!</v>
      </c>
      <c r="F331" s="26" t="e">
        <f t="shared" si="10"/>
        <v>#REF!</v>
      </c>
    </row>
    <row r="332" spans="1:6" ht="63.75">
      <c r="A332" s="9">
        <f t="shared" si="11"/>
        <v>325</v>
      </c>
      <c r="B332" s="9" t="str">
        <f>'[1]Arkusz1'!B332&amp;"/07/13"</f>
        <v>325/07/13</v>
      </c>
      <c r="C332" s="12" t="s">
        <v>481</v>
      </c>
      <c r="D332" s="10" t="s">
        <v>480</v>
      </c>
      <c r="E332" s="25" t="e">
        <f>#REF!+'[2]finanse i zarządzanie'!AX332</f>
        <v>#REF!</v>
      </c>
      <c r="F332" s="26" t="e">
        <f t="shared" si="10"/>
        <v>#REF!</v>
      </c>
    </row>
    <row r="333" spans="1:6" ht="89.25">
      <c r="A333" s="9">
        <f t="shared" si="11"/>
        <v>326</v>
      </c>
      <c r="B333" s="9" t="str">
        <f>'[1]Arkusz1'!B333&amp;"/07/13"</f>
        <v>326/07/13</v>
      </c>
      <c r="C333" s="12" t="s">
        <v>482</v>
      </c>
      <c r="D333" s="10" t="s">
        <v>806</v>
      </c>
      <c r="E333" s="25" t="e">
        <f>#REF!+'[2]finanse i zarządzanie'!AX333</f>
        <v>#REF!</v>
      </c>
      <c r="F333" s="26" t="e">
        <f t="shared" si="10"/>
        <v>#REF!</v>
      </c>
    </row>
    <row r="334" spans="1:6" ht="38.25">
      <c r="A334" s="9">
        <f t="shared" si="11"/>
        <v>327</v>
      </c>
      <c r="B334" s="9" t="str">
        <f>'[1]Arkusz1'!B334&amp;"/07/13"</f>
        <v>327/07/13</v>
      </c>
      <c r="C334" s="12" t="s">
        <v>483</v>
      </c>
      <c r="D334" s="10" t="s">
        <v>805</v>
      </c>
      <c r="E334" s="25" t="e">
        <f>#REF!+'[2]finanse i zarządzanie'!AX334</f>
        <v>#REF!</v>
      </c>
      <c r="F334" s="26" t="e">
        <f t="shared" si="10"/>
        <v>#REF!</v>
      </c>
    </row>
    <row r="335" spans="1:6" ht="76.5">
      <c r="A335" s="9">
        <f t="shared" si="11"/>
        <v>328</v>
      </c>
      <c r="B335" s="9" t="str">
        <f>'[1]Arkusz1'!B335&amp;"/07/13"</f>
        <v>328/07/13</v>
      </c>
      <c r="C335" s="12" t="s">
        <v>484</v>
      </c>
      <c r="D335" s="13" t="s">
        <v>804</v>
      </c>
      <c r="E335" s="25" t="e">
        <f>#REF!+'[2]finanse i zarządzanie'!AX335</f>
        <v>#REF!</v>
      </c>
      <c r="F335" s="26" t="e">
        <f t="shared" si="10"/>
        <v>#REF!</v>
      </c>
    </row>
    <row r="336" spans="1:6" ht="38.25">
      <c r="A336" s="9">
        <f t="shared" si="11"/>
        <v>329</v>
      </c>
      <c r="B336" s="9" t="str">
        <f>'[1]Arkusz1'!B336&amp;"/07/13"</f>
        <v>329/07/13</v>
      </c>
      <c r="C336" s="12" t="s">
        <v>486</v>
      </c>
      <c r="D336" s="13" t="s">
        <v>485</v>
      </c>
      <c r="E336" s="25" t="e">
        <f>#REF!+'[2]finanse i zarządzanie'!AX336</f>
        <v>#REF!</v>
      </c>
      <c r="F336" s="26" t="e">
        <f t="shared" si="10"/>
        <v>#REF!</v>
      </c>
    </row>
    <row r="337" spans="1:6" ht="38.25">
      <c r="A337" s="9">
        <f t="shared" si="11"/>
        <v>330</v>
      </c>
      <c r="B337" s="9" t="str">
        <f>'[1]Arkusz1'!B337&amp;"/07/13"</f>
        <v>330/07/13</v>
      </c>
      <c r="C337" s="12" t="s">
        <v>488</v>
      </c>
      <c r="D337" s="13" t="s">
        <v>487</v>
      </c>
      <c r="E337" s="25" t="e">
        <f>#REF!+'[2]finanse i zarządzanie'!AX337</f>
        <v>#REF!</v>
      </c>
      <c r="F337" s="26" t="e">
        <f t="shared" si="10"/>
        <v>#REF!</v>
      </c>
    </row>
    <row r="338" spans="1:6" ht="76.5">
      <c r="A338" s="9">
        <f t="shared" si="11"/>
        <v>331</v>
      </c>
      <c r="B338" s="9" t="str">
        <f>'[1]Arkusz1'!B338&amp;"/07/13"</f>
        <v>331/07/13</v>
      </c>
      <c r="C338" s="12" t="s">
        <v>490</v>
      </c>
      <c r="D338" s="10" t="s">
        <v>489</v>
      </c>
      <c r="E338" s="25" t="e">
        <f>#REF!+'[2]finanse i zarządzanie'!AX338</f>
        <v>#REF!</v>
      </c>
      <c r="F338" s="26" t="e">
        <f t="shared" si="10"/>
        <v>#REF!</v>
      </c>
    </row>
    <row r="339" spans="1:6" ht="76.5">
      <c r="A339" s="9">
        <f t="shared" si="11"/>
        <v>332</v>
      </c>
      <c r="B339" s="9" t="str">
        <f>'[1]Arkusz1'!B339&amp;"/07/13"</f>
        <v>332/07/13</v>
      </c>
      <c r="C339" s="12" t="s">
        <v>491</v>
      </c>
      <c r="D339" s="10" t="s">
        <v>803</v>
      </c>
      <c r="E339" s="25" t="e">
        <f>#REF!+'[2]finanse i zarządzanie'!AX339</f>
        <v>#REF!</v>
      </c>
      <c r="F339" s="26" t="e">
        <f t="shared" si="10"/>
        <v>#REF!</v>
      </c>
    </row>
    <row r="340" spans="1:6" ht="76.5">
      <c r="A340" s="9">
        <f t="shared" si="11"/>
        <v>333</v>
      </c>
      <c r="B340" s="9" t="str">
        <f>'[1]Arkusz1'!B340&amp;"/07/13"</f>
        <v>333/07/13</v>
      </c>
      <c r="C340" s="12" t="s">
        <v>493</v>
      </c>
      <c r="D340" s="10" t="s">
        <v>492</v>
      </c>
      <c r="E340" s="25" t="e">
        <f>#REF!+'[2]finanse i zarządzanie'!AX340</f>
        <v>#REF!</v>
      </c>
      <c r="F340" s="26" t="e">
        <f t="shared" si="10"/>
        <v>#REF!</v>
      </c>
    </row>
    <row r="341" spans="1:6" ht="89.25">
      <c r="A341" s="9">
        <f t="shared" si="11"/>
        <v>334</v>
      </c>
      <c r="B341" s="9" t="str">
        <f>'[1]Arkusz1'!B341&amp;"/07/13"</f>
        <v>334/07/13</v>
      </c>
      <c r="C341" s="12" t="s">
        <v>802</v>
      </c>
      <c r="D341" s="10" t="s">
        <v>494</v>
      </c>
      <c r="E341" s="25" t="e">
        <f>#REF!+'[2]finanse i zarządzanie'!AX341</f>
        <v>#REF!</v>
      </c>
      <c r="F341" s="26" t="e">
        <f t="shared" si="10"/>
        <v>#REF!</v>
      </c>
    </row>
    <row r="342" spans="1:6" ht="76.5">
      <c r="A342" s="9">
        <f t="shared" si="11"/>
        <v>335</v>
      </c>
      <c r="B342" s="9" t="str">
        <f>'[1]Arkusz1'!B342&amp;"/07/13"</f>
        <v>335/07/13</v>
      </c>
      <c r="C342" s="12" t="s">
        <v>801</v>
      </c>
      <c r="D342" s="10" t="s">
        <v>800</v>
      </c>
      <c r="E342" s="25" t="e">
        <f>#REF!+'[2]finanse i zarządzanie'!AX342</f>
        <v>#REF!</v>
      </c>
      <c r="F342" s="26" t="e">
        <f t="shared" si="10"/>
        <v>#REF!</v>
      </c>
    </row>
    <row r="343" spans="1:6" ht="76.5">
      <c r="A343" s="9">
        <f t="shared" si="11"/>
        <v>336</v>
      </c>
      <c r="B343" s="9" t="str">
        <f>'[1]Arkusz1'!B343&amp;"/07/13"</f>
        <v>336/07/13</v>
      </c>
      <c r="C343" s="12" t="s">
        <v>799</v>
      </c>
      <c r="D343" s="10" t="s">
        <v>798</v>
      </c>
      <c r="E343" s="25" t="e">
        <f>#REF!+'[2]finanse i zarządzanie'!AX343</f>
        <v>#REF!</v>
      </c>
      <c r="F343" s="26" t="e">
        <f t="shared" si="10"/>
        <v>#REF!</v>
      </c>
    </row>
    <row r="344" spans="1:6" ht="63.75">
      <c r="A344" s="9">
        <f t="shared" si="11"/>
        <v>337</v>
      </c>
      <c r="B344" s="9" t="str">
        <f>'[1]Arkusz1'!B344&amp;"/07/13"</f>
        <v>337/07/13</v>
      </c>
      <c r="C344" s="12" t="s">
        <v>197</v>
      </c>
      <c r="D344" s="10" t="s">
        <v>797</v>
      </c>
      <c r="E344" s="25" t="e">
        <f>#REF!+'[2]finanse i zarządzanie'!AX344</f>
        <v>#REF!</v>
      </c>
      <c r="F344" s="26" t="e">
        <f t="shared" si="10"/>
        <v>#REF!</v>
      </c>
    </row>
    <row r="345" spans="1:6" ht="76.5">
      <c r="A345" s="9">
        <f t="shared" si="11"/>
        <v>338</v>
      </c>
      <c r="B345" s="9" t="str">
        <f>'[1]Arkusz1'!B345&amp;"/07/13"</f>
        <v>338/07/13</v>
      </c>
      <c r="C345" s="12" t="s">
        <v>796</v>
      </c>
      <c r="D345" s="10" t="s">
        <v>783</v>
      </c>
      <c r="E345" s="25" t="e">
        <f>#REF!+'[2]finanse i zarządzanie'!AX345</f>
        <v>#REF!</v>
      </c>
      <c r="F345" s="26" t="e">
        <f t="shared" si="10"/>
        <v>#REF!</v>
      </c>
    </row>
    <row r="346" spans="1:6" ht="127.5">
      <c r="A346" s="9">
        <f t="shared" si="11"/>
        <v>339</v>
      </c>
      <c r="B346" s="9" t="str">
        <f>'[1]Arkusz1'!B346&amp;"/07/13"</f>
        <v>339/07/13</v>
      </c>
      <c r="C346" s="12" t="s">
        <v>795</v>
      </c>
      <c r="D346" s="10" t="s">
        <v>198</v>
      </c>
      <c r="E346" s="25" t="e">
        <f>#REF!+'[2]finanse i zarządzanie'!AX346</f>
        <v>#REF!</v>
      </c>
      <c r="F346" s="26" t="e">
        <f t="shared" si="10"/>
        <v>#REF!</v>
      </c>
    </row>
    <row r="347" spans="1:6" ht="89.25">
      <c r="A347" s="9">
        <f t="shared" si="11"/>
        <v>340</v>
      </c>
      <c r="B347" s="9" t="str">
        <f>'[1]Arkusz1'!B347&amp;"/07/13"</f>
        <v>340/07/13</v>
      </c>
      <c r="C347" s="12" t="s">
        <v>794</v>
      </c>
      <c r="D347" s="10" t="s">
        <v>793</v>
      </c>
      <c r="E347" s="25" t="e">
        <f>#REF!+'[2]finanse i zarządzanie'!AX347</f>
        <v>#REF!</v>
      </c>
      <c r="F347" s="26" t="e">
        <f t="shared" si="10"/>
        <v>#REF!</v>
      </c>
    </row>
    <row r="348" spans="1:6" ht="38.25">
      <c r="A348" s="9">
        <f t="shared" si="11"/>
        <v>341</v>
      </c>
      <c r="B348" s="9" t="str">
        <f>'[1]Arkusz1'!B348&amp;"/07/13"</f>
        <v>341/07/13</v>
      </c>
      <c r="C348" s="12" t="s">
        <v>792</v>
      </c>
      <c r="D348" s="10" t="s">
        <v>199</v>
      </c>
      <c r="E348" s="25" t="e">
        <f>#REF!+'[2]finanse i zarządzanie'!AX348</f>
        <v>#REF!</v>
      </c>
      <c r="F348" s="26" t="e">
        <f t="shared" si="10"/>
        <v>#REF!</v>
      </c>
    </row>
    <row r="349" spans="1:6" ht="76.5">
      <c r="A349" s="9">
        <f t="shared" si="11"/>
        <v>342</v>
      </c>
      <c r="B349" s="9" t="str">
        <f>'[1]Arkusz1'!B349&amp;"/07/13"</f>
        <v>342/07/13</v>
      </c>
      <c r="C349" s="12" t="s">
        <v>791</v>
      </c>
      <c r="D349" s="10" t="s">
        <v>790</v>
      </c>
      <c r="E349" s="25" t="e">
        <f>#REF!+'[2]finanse i zarządzanie'!AX349</f>
        <v>#REF!</v>
      </c>
      <c r="F349" s="26" t="e">
        <f t="shared" si="10"/>
        <v>#REF!</v>
      </c>
    </row>
    <row r="350" spans="1:6" ht="63.75">
      <c r="A350" s="9">
        <f t="shared" si="11"/>
        <v>343</v>
      </c>
      <c r="B350" s="9" t="str">
        <f>'[1]Arkusz1'!B350&amp;"/07/13"</f>
        <v>343/07/13</v>
      </c>
      <c r="C350" s="12" t="s">
        <v>201</v>
      </c>
      <c r="D350" s="10" t="s">
        <v>200</v>
      </c>
      <c r="E350" s="25" t="e">
        <f>#REF!+'[2]finanse i zarządzanie'!AX350</f>
        <v>#REF!</v>
      </c>
      <c r="F350" s="26" t="e">
        <f t="shared" si="10"/>
        <v>#REF!</v>
      </c>
    </row>
    <row r="351" spans="1:6" ht="63.75">
      <c r="A351" s="9">
        <f t="shared" si="11"/>
        <v>344</v>
      </c>
      <c r="B351" s="9" t="str">
        <f>'[1]Arkusz1'!B351&amp;"/07/13"</f>
        <v>344/07/13</v>
      </c>
      <c r="C351" s="12" t="s">
        <v>203</v>
      </c>
      <c r="D351" s="10" t="s">
        <v>202</v>
      </c>
      <c r="E351" s="25" t="e">
        <f>#REF!+'[2]finanse i zarządzanie'!AX351</f>
        <v>#REF!</v>
      </c>
      <c r="F351" s="26" t="e">
        <f t="shared" si="10"/>
        <v>#REF!</v>
      </c>
    </row>
    <row r="352" spans="1:6" ht="63.75">
      <c r="A352" s="9">
        <f t="shared" si="11"/>
        <v>345</v>
      </c>
      <c r="B352" s="9" t="str">
        <f>'[1]Arkusz1'!B352&amp;"/07/13"</f>
        <v>345/07/13</v>
      </c>
      <c r="C352" s="12" t="s">
        <v>789</v>
      </c>
      <c r="D352" s="10" t="s">
        <v>204</v>
      </c>
      <c r="E352" s="25" t="e">
        <f>#REF!+'[2]finanse i zarządzanie'!AX352</f>
        <v>#REF!</v>
      </c>
      <c r="F352" s="26" t="e">
        <f t="shared" si="10"/>
        <v>#REF!</v>
      </c>
    </row>
    <row r="353" spans="1:6" ht="63.75">
      <c r="A353" s="9">
        <f t="shared" si="11"/>
        <v>346</v>
      </c>
      <c r="B353" s="9" t="str">
        <f>'[1]Arkusz1'!B353&amp;"/07/13"</f>
        <v>346/07/13</v>
      </c>
      <c r="C353" s="12" t="s">
        <v>206</v>
      </c>
      <c r="D353" s="10" t="s">
        <v>205</v>
      </c>
      <c r="E353" s="25" t="e">
        <f>#REF!+'[2]finanse i zarządzanie'!AX353</f>
        <v>#REF!</v>
      </c>
      <c r="F353" s="26" t="e">
        <f t="shared" si="10"/>
        <v>#REF!</v>
      </c>
    </row>
    <row r="354" spans="1:6" ht="25.5">
      <c r="A354" s="9">
        <f t="shared" si="11"/>
        <v>347</v>
      </c>
      <c r="B354" s="9" t="str">
        <f>'[1]Arkusz1'!B354&amp;"/07/13"</f>
        <v>347/07/13</v>
      </c>
      <c r="C354" s="12" t="s">
        <v>208</v>
      </c>
      <c r="D354" s="13" t="s">
        <v>207</v>
      </c>
      <c r="E354" s="25" t="e">
        <f>#REF!+'[2]finanse i zarządzanie'!AX354</f>
        <v>#REF!</v>
      </c>
      <c r="F354" s="26" t="e">
        <f t="shared" si="10"/>
        <v>#REF!</v>
      </c>
    </row>
    <row r="355" spans="1:6" ht="63.75">
      <c r="A355" s="9">
        <f t="shared" si="11"/>
        <v>348</v>
      </c>
      <c r="B355" s="9" t="str">
        <f>'[1]Arkusz1'!B355&amp;"/07/13"</f>
        <v>348/07/13</v>
      </c>
      <c r="C355" s="12" t="s">
        <v>209</v>
      </c>
      <c r="D355" s="10" t="s">
        <v>788</v>
      </c>
      <c r="E355" s="25" t="e">
        <f>#REF!+'[2]finanse i zarządzanie'!AX355</f>
        <v>#REF!</v>
      </c>
      <c r="F355" s="26" t="e">
        <f t="shared" si="10"/>
        <v>#REF!</v>
      </c>
    </row>
    <row r="356" spans="1:6" ht="114.75">
      <c r="A356" s="9">
        <f t="shared" si="11"/>
        <v>349</v>
      </c>
      <c r="B356" s="9" t="str">
        <f>'[1]Arkusz1'!B356&amp;"/07/13"</f>
        <v>349/07/13</v>
      </c>
      <c r="C356" s="12" t="s">
        <v>210</v>
      </c>
      <c r="D356" s="10" t="s">
        <v>787</v>
      </c>
      <c r="E356" s="25" t="e">
        <f>#REF!+'[2]finanse i zarządzanie'!AX356</f>
        <v>#REF!</v>
      </c>
      <c r="F356" s="26" t="e">
        <f t="shared" si="10"/>
        <v>#REF!</v>
      </c>
    </row>
    <row r="357" spans="1:6" ht="38.25">
      <c r="A357" s="9">
        <f t="shared" si="11"/>
        <v>350</v>
      </c>
      <c r="B357" s="9" t="str">
        <f>'[1]Arkusz1'!B357&amp;"/07/13"</f>
        <v>350/07/13</v>
      </c>
      <c r="C357" s="12" t="s">
        <v>212</v>
      </c>
      <c r="D357" s="10" t="s">
        <v>211</v>
      </c>
      <c r="E357" s="25" t="e">
        <f>#REF!+'[2]finanse i zarządzanie'!AX357</f>
        <v>#REF!</v>
      </c>
      <c r="F357" s="26" t="e">
        <f t="shared" si="10"/>
        <v>#REF!</v>
      </c>
    </row>
    <row r="358" spans="1:6" ht="76.5">
      <c r="A358" s="9">
        <f t="shared" si="11"/>
        <v>351</v>
      </c>
      <c r="B358" s="9" t="str">
        <f>'[1]Arkusz1'!B358&amp;"/07/13"</f>
        <v>351/07/13</v>
      </c>
      <c r="C358" s="12" t="s">
        <v>213</v>
      </c>
      <c r="D358" s="10" t="s">
        <v>786</v>
      </c>
      <c r="E358" s="25" t="e">
        <f>#REF!+'[2]finanse i zarządzanie'!AX358</f>
        <v>#REF!</v>
      </c>
      <c r="F358" s="26" t="e">
        <f t="shared" si="10"/>
        <v>#REF!</v>
      </c>
    </row>
    <row r="359" spans="1:6" ht="51">
      <c r="A359" s="9">
        <f t="shared" si="11"/>
        <v>352</v>
      </c>
      <c r="B359" s="9" t="str">
        <f>'[1]Arkusz1'!B359&amp;"/07/13"</f>
        <v>352/07/13</v>
      </c>
      <c r="C359" s="12" t="s">
        <v>215</v>
      </c>
      <c r="D359" s="10" t="s">
        <v>214</v>
      </c>
      <c r="E359" s="25" t="e">
        <f>#REF!+'[2]finanse i zarządzanie'!AX359</f>
        <v>#REF!</v>
      </c>
      <c r="F359" s="26" t="e">
        <f t="shared" si="10"/>
        <v>#REF!</v>
      </c>
    </row>
    <row r="360" spans="1:6" ht="76.5">
      <c r="A360" s="9">
        <f t="shared" si="11"/>
        <v>353</v>
      </c>
      <c r="B360" s="9" t="str">
        <f>'[1]Arkusz1'!B360&amp;"/07/13"</f>
        <v>353/07/13</v>
      </c>
      <c r="C360" s="12" t="s">
        <v>785</v>
      </c>
      <c r="D360" s="10" t="s">
        <v>216</v>
      </c>
      <c r="E360" s="25" t="e">
        <f>#REF!+'[2]finanse i zarządzanie'!AX360</f>
        <v>#REF!</v>
      </c>
      <c r="F360" s="26" t="e">
        <f t="shared" si="10"/>
        <v>#REF!</v>
      </c>
    </row>
    <row r="361" spans="1:6" ht="76.5">
      <c r="A361" s="9">
        <f t="shared" si="11"/>
        <v>354</v>
      </c>
      <c r="B361" s="9" t="str">
        <f>'[1]Arkusz1'!B361&amp;"/07/13"</f>
        <v>354/07/13</v>
      </c>
      <c r="C361" s="1" t="s">
        <v>784</v>
      </c>
      <c r="D361" s="10" t="s">
        <v>217</v>
      </c>
      <c r="E361" s="25" t="e">
        <f>#REF!+'[2]finanse i zarządzanie'!AX361</f>
        <v>#REF!</v>
      </c>
      <c r="F361" s="26" t="e">
        <f t="shared" si="10"/>
        <v>#REF!</v>
      </c>
    </row>
    <row r="362" spans="1:6" ht="76.5">
      <c r="A362" s="9">
        <f t="shared" si="11"/>
        <v>355</v>
      </c>
      <c r="B362" s="9" t="str">
        <f>'[1]Arkusz1'!B362&amp;"/07/13"</f>
        <v>355/07/13</v>
      </c>
      <c r="C362" s="12" t="s">
        <v>0</v>
      </c>
      <c r="D362" s="10" t="s">
        <v>783</v>
      </c>
      <c r="E362" s="25" t="e">
        <f>#REF!+'[2]finanse i zarządzanie'!AX362</f>
        <v>#REF!</v>
      </c>
      <c r="F362" s="26" t="e">
        <f t="shared" si="10"/>
        <v>#REF!</v>
      </c>
    </row>
    <row r="363" spans="1:6" ht="63.75">
      <c r="A363" s="9">
        <f t="shared" si="11"/>
        <v>356</v>
      </c>
      <c r="B363" s="9" t="str">
        <f>'[1]Arkusz1'!B363&amp;"/07/13"</f>
        <v>356/07/13</v>
      </c>
      <c r="C363" s="12" t="s">
        <v>2</v>
      </c>
      <c r="D363" s="10" t="s">
        <v>1</v>
      </c>
      <c r="E363" s="25" t="e">
        <f>#REF!+'[2]finanse i zarządzanie'!AX363</f>
        <v>#REF!</v>
      </c>
      <c r="F363" s="26" t="e">
        <f t="shared" si="10"/>
        <v>#REF!</v>
      </c>
    </row>
    <row r="364" spans="1:6" ht="76.5">
      <c r="A364" s="9">
        <f t="shared" si="11"/>
        <v>357</v>
      </c>
      <c r="B364" s="9" t="str">
        <f>'[1]Arkusz1'!B364&amp;"/07/13"</f>
        <v>357/07/13</v>
      </c>
      <c r="C364" s="12" t="s">
        <v>782</v>
      </c>
      <c r="D364" s="10" t="s">
        <v>3</v>
      </c>
      <c r="E364" s="25" t="e">
        <f>#REF!+'[2]finanse i zarządzanie'!AX364</f>
        <v>#REF!</v>
      </c>
      <c r="F364" s="26" t="e">
        <f t="shared" si="10"/>
        <v>#REF!</v>
      </c>
    </row>
    <row r="365" spans="1:6" ht="76.5">
      <c r="A365" s="9">
        <f t="shared" si="11"/>
        <v>358</v>
      </c>
      <c r="B365" s="9" t="str">
        <f>'[1]Arkusz1'!B365&amp;"/07/13"</f>
        <v>358/07/13</v>
      </c>
      <c r="C365" s="12" t="s">
        <v>781</v>
      </c>
      <c r="D365" s="10" t="s">
        <v>221</v>
      </c>
      <c r="E365" s="25" t="e">
        <f>#REF!+'[2]finanse i zarządzanie'!AX365</f>
        <v>#REF!</v>
      </c>
      <c r="F365" s="26" t="e">
        <f t="shared" si="10"/>
        <v>#REF!</v>
      </c>
    </row>
    <row r="366" spans="1:6" ht="51">
      <c r="A366" s="9">
        <f t="shared" si="11"/>
        <v>359</v>
      </c>
      <c r="B366" s="9" t="str">
        <f>'[1]Arkusz1'!B366&amp;"/07/13"</f>
        <v>359/07/13</v>
      </c>
      <c r="C366" s="12" t="s">
        <v>780</v>
      </c>
      <c r="D366" s="10" t="s">
        <v>222</v>
      </c>
      <c r="E366" s="25" t="e">
        <f>#REF!+'[2]finanse i zarządzanie'!AX366</f>
        <v>#REF!</v>
      </c>
      <c r="F366" s="26" t="e">
        <f t="shared" si="10"/>
        <v>#REF!</v>
      </c>
    </row>
    <row r="367" spans="1:6" ht="76.5">
      <c r="A367" s="9">
        <f t="shared" si="11"/>
        <v>360</v>
      </c>
      <c r="B367" s="9" t="str">
        <f>'[1]Arkusz1'!B367&amp;"/07/13"</f>
        <v>360/07/13</v>
      </c>
      <c r="C367" s="1" t="s">
        <v>779</v>
      </c>
      <c r="D367" s="10" t="s">
        <v>515</v>
      </c>
      <c r="E367" s="25" t="e">
        <f>#REF!+'[2]finanse i zarządzanie'!AX367</f>
        <v>#REF!</v>
      </c>
      <c r="F367" s="26" t="e">
        <f t="shared" si="10"/>
        <v>#REF!</v>
      </c>
    </row>
    <row r="368" spans="1:6" ht="76.5">
      <c r="A368" s="9">
        <f t="shared" si="11"/>
        <v>361</v>
      </c>
      <c r="B368" s="9" t="str">
        <f>'[1]Arkusz1'!B368&amp;"/07/13"</f>
        <v>361/07/13</v>
      </c>
      <c r="C368" s="12" t="s">
        <v>218</v>
      </c>
      <c r="D368" s="10" t="s">
        <v>778</v>
      </c>
      <c r="E368" s="25" t="e">
        <f>#REF!+'[2]finanse i zarządzanie'!AX368</f>
        <v>#REF!</v>
      </c>
      <c r="F368" s="26" t="e">
        <f t="shared" si="10"/>
        <v>#REF!</v>
      </c>
    </row>
    <row r="369" spans="1:6" ht="63.75">
      <c r="A369" s="9">
        <f t="shared" si="11"/>
        <v>362</v>
      </c>
      <c r="B369" s="9" t="str">
        <f>'[1]Arkusz1'!B369&amp;"/07/13"</f>
        <v>362/07/13</v>
      </c>
      <c r="C369" s="12" t="s">
        <v>219</v>
      </c>
      <c r="D369" s="10" t="s">
        <v>3</v>
      </c>
      <c r="E369" s="25" t="e">
        <f>#REF!+'[2]finanse i zarządzanie'!AX369</f>
        <v>#REF!</v>
      </c>
      <c r="F369" s="26" t="e">
        <f t="shared" si="10"/>
        <v>#REF!</v>
      </c>
    </row>
    <row r="370" spans="1:6" ht="140.25">
      <c r="A370" s="9">
        <f t="shared" si="11"/>
        <v>363</v>
      </c>
      <c r="B370" s="9" t="str">
        <f>'[1]Arkusz1'!B370&amp;"/07/13"</f>
        <v>363/07/13</v>
      </c>
      <c r="C370" s="12" t="s">
        <v>777</v>
      </c>
      <c r="D370" s="10" t="s">
        <v>220</v>
      </c>
      <c r="E370" s="25" t="e">
        <f>#REF!+'[2]finanse i zarządzanie'!AX370</f>
        <v>#REF!</v>
      </c>
      <c r="F370" s="26" t="e">
        <f t="shared" si="10"/>
        <v>#REF!</v>
      </c>
    </row>
    <row r="371" spans="1:6" ht="76.5">
      <c r="A371" s="9">
        <f t="shared" si="11"/>
        <v>364</v>
      </c>
      <c r="B371" s="9" t="str">
        <f>'[1]Arkusz1'!B371&amp;"/07/13"</f>
        <v>364/07/13</v>
      </c>
      <c r="C371" s="12" t="s">
        <v>516</v>
      </c>
      <c r="D371" s="10" t="s">
        <v>776</v>
      </c>
      <c r="E371" s="25" t="e">
        <f>#REF!+'[2]finanse i zarządzanie'!AX371</f>
        <v>#REF!</v>
      </c>
      <c r="F371" s="26" t="e">
        <f t="shared" si="10"/>
        <v>#REF!</v>
      </c>
    </row>
    <row r="372" spans="1:6" ht="76.5">
      <c r="A372" s="9">
        <f t="shared" si="11"/>
        <v>365</v>
      </c>
      <c r="B372" s="9" t="str">
        <f>'[1]Arkusz1'!B372&amp;"/07/13"</f>
        <v>365/07/13</v>
      </c>
      <c r="C372" s="12" t="s">
        <v>517</v>
      </c>
      <c r="D372" s="10" t="s">
        <v>775</v>
      </c>
      <c r="E372" s="25" t="e">
        <f>#REF!+'[2]finanse i zarządzanie'!AX372</f>
        <v>#REF!</v>
      </c>
      <c r="F372" s="26" t="e">
        <f t="shared" si="10"/>
        <v>#REF!</v>
      </c>
    </row>
    <row r="373" spans="1:6" ht="89.25">
      <c r="A373" s="9">
        <f t="shared" si="11"/>
        <v>366</v>
      </c>
      <c r="B373" s="9" t="str">
        <f>'[1]Arkusz1'!B373&amp;"/07/13"</f>
        <v>366/07/13</v>
      </c>
      <c r="C373" s="12" t="s">
        <v>774</v>
      </c>
      <c r="D373" s="10" t="s">
        <v>518</v>
      </c>
      <c r="E373" s="25" t="e">
        <f>#REF!+'[2]finanse i zarządzanie'!AX373</f>
        <v>#REF!</v>
      </c>
      <c r="F373" s="26" t="e">
        <f t="shared" si="10"/>
        <v>#REF!</v>
      </c>
    </row>
    <row r="374" spans="1:6" ht="51">
      <c r="A374" s="9">
        <f t="shared" si="11"/>
        <v>367</v>
      </c>
      <c r="B374" s="9" t="str">
        <f>'[1]Arkusz1'!B374&amp;"/07/13"</f>
        <v>367/07/13</v>
      </c>
      <c r="C374" s="12" t="s">
        <v>7</v>
      </c>
      <c r="D374" s="10" t="s">
        <v>773</v>
      </c>
      <c r="E374" s="25" t="e">
        <f>#REF!+'[2]finanse i zarządzanie'!AX374</f>
        <v>#REF!</v>
      </c>
      <c r="F374" s="26" t="e">
        <f t="shared" si="10"/>
        <v>#REF!</v>
      </c>
    </row>
    <row r="375" spans="1:6" ht="51">
      <c r="A375" s="9">
        <f t="shared" si="11"/>
        <v>368</v>
      </c>
      <c r="B375" s="9" t="str">
        <f>'[1]Arkusz1'!B375&amp;"/07/13"</f>
        <v>368/07/13</v>
      </c>
      <c r="C375" s="12" t="s">
        <v>9</v>
      </c>
      <c r="D375" s="10" t="s">
        <v>8</v>
      </c>
      <c r="E375" s="25" t="e">
        <f>#REF!+'[2]finanse i zarządzanie'!AX375</f>
        <v>#REF!</v>
      </c>
      <c r="F375" s="26" t="e">
        <f t="shared" si="10"/>
        <v>#REF!</v>
      </c>
    </row>
    <row r="376" spans="1:6" ht="25.5">
      <c r="A376" s="9">
        <f t="shared" si="11"/>
        <v>369</v>
      </c>
      <c r="B376" s="9" t="str">
        <f>'[1]Arkusz1'!B376&amp;"/07/13"</f>
        <v>369/07/13</v>
      </c>
      <c r="C376" s="12" t="s">
        <v>10</v>
      </c>
      <c r="D376" s="10" t="s">
        <v>772</v>
      </c>
      <c r="E376" s="25" t="e">
        <f>#REF!+'[2]finanse i zarządzanie'!AX376</f>
        <v>#REF!</v>
      </c>
      <c r="F376" s="26" t="e">
        <f t="shared" si="10"/>
        <v>#REF!</v>
      </c>
    </row>
    <row r="377" spans="1:6" ht="51">
      <c r="A377" s="9">
        <f t="shared" si="11"/>
        <v>370</v>
      </c>
      <c r="B377" s="9" t="str">
        <f>'[1]Arkusz1'!B377&amp;"/07/13"</f>
        <v>370/07/13</v>
      </c>
      <c r="C377" s="12" t="s">
        <v>771</v>
      </c>
      <c r="D377" s="10" t="s">
        <v>11</v>
      </c>
      <c r="E377" s="25" t="e">
        <f>#REF!+'[2]finanse i zarządzanie'!AX377</f>
        <v>#REF!</v>
      </c>
      <c r="F377" s="26" t="e">
        <f t="shared" si="10"/>
        <v>#REF!</v>
      </c>
    </row>
    <row r="378" spans="1:6" ht="76.5">
      <c r="A378" s="9">
        <f t="shared" si="11"/>
        <v>371</v>
      </c>
      <c r="B378" s="9" t="str">
        <f>'[1]Arkusz1'!B378&amp;"/07/13"</f>
        <v>371/07/13</v>
      </c>
      <c r="C378" s="12" t="s">
        <v>13</v>
      </c>
      <c r="D378" s="10" t="s">
        <v>12</v>
      </c>
      <c r="E378" s="25" t="e">
        <f>#REF!+'[2]finanse i zarządzanie'!AX378</f>
        <v>#REF!</v>
      </c>
      <c r="F378" s="26" t="e">
        <f t="shared" si="10"/>
        <v>#REF!</v>
      </c>
    </row>
    <row r="379" spans="1:6" ht="76.5">
      <c r="A379" s="9">
        <f t="shared" si="11"/>
        <v>372</v>
      </c>
      <c r="B379" s="9" t="str">
        <f>'[1]Arkusz1'!B379&amp;"/07/13"</f>
        <v>372/07/13</v>
      </c>
      <c r="C379" s="12" t="s">
        <v>232</v>
      </c>
      <c r="D379" s="10" t="s">
        <v>770</v>
      </c>
      <c r="E379" s="25" t="e">
        <f>#REF!+'[2]finanse i zarządzanie'!AX379</f>
        <v>#REF!</v>
      </c>
      <c r="F379" s="26" t="e">
        <f t="shared" si="10"/>
        <v>#REF!</v>
      </c>
    </row>
    <row r="380" spans="1:6" ht="38.25">
      <c r="A380" s="9">
        <f t="shared" si="11"/>
        <v>373</v>
      </c>
      <c r="B380" s="9" t="str">
        <f>'[1]Arkusz1'!B380&amp;"/07/13"</f>
        <v>373/07/13</v>
      </c>
      <c r="C380" s="12" t="s">
        <v>522</v>
      </c>
      <c r="D380" s="10" t="s">
        <v>521</v>
      </c>
      <c r="E380" s="25" t="e">
        <f>#REF!+'[2]finanse i zarządzanie'!AX380</f>
        <v>#REF!</v>
      </c>
      <c r="F380" s="26" t="e">
        <f t="shared" si="10"/>
        <v>#REF!</v>
      </c>
    </row>
    <row r="381" spans="1:6" ht="76.5">
      <c r="A381" s="9">
        <f t="shared" si="11"/>
        <v>374</v>
      </c>
      <c r="B381" s="9" t="str">
        <f>'[1]Arkusz1'!B381&amp;"/07/13"</f>
        <v>374/07/13</v>
      </c>
      <c r="C381" s="12" t="s">
        <v>769</v>
      </c>
      <c r="D381" s="10" t="s">
        <v>523</v>
      </c>
      <c r="E381" s="25" t="e">
        <f>#REF!+'[2]finanse i zarządzanie'!AX381</f>
        <v>#REF!</v>
      </c>
      <c r="F381" s="26" t="e">
        <f t="shared" si="10"/>
        <v>#REF!</v>
      </c>
    </row>
    <row r="382" spans="1:6" ht="127.5">
      <c r="A382" s="9">
        <f t="shared" si="11"/>
        <v>375</v>
      </c>
      <c r="B382" s="9" t="str">
        <f>'[1]Arkusz1'!B382&amp;"/07/13"</f>
        <v>375/07/13</v>
      </c>
      <c r="C382" s="12" t="s">
        <v>525</v>
      </c>
      <c r="D382" s="10" t="s">
        <v>524</v>
      </c>
      <c r="E382" s="25" t="e">
        <f>#REF!+'[2]finanse i zarządzanie'!AX382</f>
        <v>#REF!</v>
      </c>
      <c r="F382" s="26" t="e">
        <f t="shared" si="10"/>
        <v>#REF!</v>
      </c>
    </row>
    <row r="383" spans="1:6" ht="51">
      <c r="A383" s="9">
        <f t="shared" si="11"/>
        <v>376</v>
      </c>
      <c r="B383" s="9" t="str">
        <f>'[1]Arkusz1'!B383&amp;"/07/13"</f>
        <v>376/07/13</v>
      </c>
      <c r="C383" s="12" t="s">
        <v>526</v>
      </c>
      <c r="D383" s="10" t="s">
        <v>297</v>
      </c>
      <c r="E383" s="25" t="e">
        <f>#REF!+'[2]finanse i zarządzanie'!AX383</f>
        <v>#REF!</v>
      </c>
      <c r="F383" s="26" t="e">
        <f t="shared" si="10"/>
        <v>#REF!</v>
      </c>
    </row>
    <row r="384" spans="1:6" ht="25.5">
      <c r="A384" s="9">
        <f t="shared" si="11"/>
        <v>377</v>
      </c>
      <c r="B384" s="9" t="str">
        <f>'[1]Arkusz1'!B384&amp;"/07/13"</f>
        <v>377/07/13</v>
      </c>
      <c r="C384" s="12" t="s">
        <v>234</v>
      </c>
      <c r="D384" s="10" t="s">
        <v>233</v>
      </c>
      <c r="E384" s="25" t="e">
        <f>#REF!+'[2]finanse i zarządzanie'!AX384</f>
        <v>#REF!</v>
      </c>
      <c r="F384" s="26" t="e">
        <f t="shared" si="10"/>
        <v>#REF!</v>
      </c>
    </row>
    <row r="385" spans="1:6" ht="76.5">
      <c r="A385" s="9">
        <f t="shared" si="11"/>
        <v>378</v>
      </c>
      <c r="B385" s="9" t="str">
        <f>'[1]Arkusz1'!B385&amp;"/07/13"</f>
        <v>378/07/13</v>
      </c>
      <c r="C385" s="12" t="s">
        <v>768</v>
      </c>
      <c r="D385" s="10" t="s">
        <v>235</v>
      </c>
      <c r="E385" s="25" t="e">
        <f>#REF!+'[2]finanse i zarządzanie'!AX385</f>
        <v>#REF!</v>
      </c>
      <c r="F385" s="26" t="e">
        <f t="shared" si="10"/>
        <v>#REF!</v>
      </c>
    </row>
    <row r="386" spans="1:6" ht="51">
      <c r="A386" s="9">
        <f t="shared" si="11"/>
        <v>379</v>
      </c>
      <c r="B386" s="9" t="str">
        <f>'[1]Arkusz1'!B386&amp;"/07/13"</f>
        <v>379/07/13</v>
      </c>
      <c r="C386" s="12" t="s">
        <v>767</v>
      </c>
      <c r="D386" s="10" t="s">
        <v>236</v>
      </c>
      <c r="E386" s="25" t="e">
        <f>#REF!+'[2]finanse i zarządzanie'!AX386</f>
        <v>#REF!</v>
      </c>
      <c r="F386" s="26" t="e">
        <f t="shared" si="10"/>
        <v>#REF!</v>
      </c>
    </row>
    <row r="387" spans="1:6" ht="102">
      <c r="A387" s="9">
        <f t="shared" si="11"/>
        <v>380</v>
      </c>
      <c r="B387" s="9" t="str">
        <f>'[1]Arkusz1'!B387&amp;"/07/13"</f>
        <v>380/07/13</v>
      </c>
      <c r="C387" s="12" t="s">
        <v>766</v>
      </c>
      <c r="D387" s="10" t="s">
        <v>765</v>
      </c>
      <c r="E387" s="25" t="e">
        <f>#REF!+'[2]finanse i zarządzanie'!AX387</f>
        <v>#REF!</v>
      </c>
      <c r="F387" s="26" t="e">
        <f t="shared" si="10"/>
        <v>#REF!</v>
      </c>
    </row>
    <row r="388" spans="1:6" ht="63.75">
      <c r="A388" s="9">
        <f t="shared" si="11"/>
        <v>381</v>
      </c>
      <c r="B388" s="9" t="str">
        <f>'[1]Arkusz1'!B388&amp;"/07/13"</f>
        <v>381/07/13</v>
      </c>
      <c r="C388" s="12" t="s">
        <v>237</v>
      </c>
      <c r="D388" s="10" t="s">
        <v>236</v>
      </c>
      <c r="E388" s="25" t="e">
        <f>#REF!+'[2]finanse i zarządzanie'!AX388</f>
        <v>#REF!</v>
      </c>
      <c r="F388" s="26" t="e">
        <f t="shared" si="10"/>
        <v>#REF!</v>
      </c>
    </row>
    <row r="389" spans="1:6" ht="102">
      <c r="A389" s="9">
        <f t="shared" si="11"/>
        <v>382</v>
      </c>
      <c r="B389" s="9" t="str">
        <f>'[1]Arkusz1'!B389&amp;"/07/13"</f>
        <v>382/07/13</v>
      </c>
      <c r="C389" s="12" t="s">
        <v>239</v>
      </c>
      <c r="D389" s="10" t="s">
        <v>238</v>
      </c>
      <c r="E389" s="25" t="e">
        <f>#REF!+'[2]finanse i zarządzanie'!AX389</f>
        <v>#REF!</v>
      </c>
      <c r="F389" s="26" t="e">
        <f t="shared" si="10"/>
        <v>#REF!</v>
      </c>
    </row>
    <row r="390" spans="1:6" ht="76.5">
      <c r="A390" s="9">
        <f t="shared" si="11"/>
        <v>383</v>
      </c>
      <c r="B390" s="9" t="str">
        <f>'[1]Arkusz1'!B390&amp;"/07/13"</f>
        <v>383/07/13</v>
      </c>
      <c r="C390" s="12" t="s">
        <v>764</v>
      </c>
      <c r="D390" s="10" t="s">
        <v>240</v>
      </c>
      <c r="E390" s="25" t="e">
        <f>#REF!+'[2]finanse i zarządzanie'!AX390</f>
        <v>#REF!</v>
      </c>
      <c r="F390" s="26" t="e">
        <f t="shared" si="10"/>
        <v>#REF!</v>
      </c>
    </row>
    <row r="391" spans="1:6" ht="25.5">
      <c r="A391" s="9">
        <f t="shared" si="11"/>
        <v>384</v>
      </c>
      <c r="B391" s="9" t="str">
        <f>'[1]Arkusz1'!B391&amp;"/07/13"</f>
        <v>384/07/13</v>
      </c>
      <c r="C391" s="12" t="s">
        <v>763</v>
      </c>
      <c r="D391" s="10" t="s">
        <v>241</v>
      </c>
      <c r="E391" s="25" t="e">
        <f>#REF!+'[2]finanse i zarządzanie'!AX391</f>
        <v>#REF!</v>
      </c>
      <c r="F391" s="26" t="e">
        <f t="shared" si="10"/>
        <v>#REF!</v>
      </c>
    </row>
    <row r="392" spans="1:6" ht="51">
      <c r="A392" s="9">
        <f t="shared" si="11"/>
        <v>385</v>
      </c>
      <c r="B392" s="9" t="str">
        <f>'[1]Arkusz1'!B392&amp;"/07/13"</f>
        <v>385/07/13</v>
      </c>
      <c r="C392" s="12" t="s">
        <v>243</v>
      </c>
      <c r="D392" s="10" t="s">
        <v>242</v>
      </c>
      <c r="E392" s="25" t="e">
        <f>#REF!+'[2]finanse i zarządzanie'!AX392</f>
        <v>#REF!</v>
      </c>
      <c r="F392" s="26" t="e">
        <f aca="true" t="shared" si="12" ref="F392:F455">(E392/136)*100</f>
        <v>#REF!</v>
      </c>
    </row>
    <row r="393" spans="1:6" ht="76.5">
      <c r="A393" s="9">
        <f aca="true" t="shared" si="13" ref="A393:A456">A392+1</f>
        <v>386</v>
      </c>
      <c r="B393" s="9" t="str">
        <f>'[1]Arkusz1'!B393&amp;"/07/13"</f>
        <v>386/07/13</v>
      </c>
      <c r="C393" s="12" t="s">
        <v>762</v>
      </c>
      <c r="D393" s="10" t="s">
        <v>244</v>
      </c>
      <c r="E393" s="25" t="e">
        <f>#REF!+'[2]finanse i zarządzanie'!AX393</f>
        <v>#REF!</v>
      </c>
      <c r="F393" s="26" t="e">
        <f t="shared" si="12"/>
        <v>#REF!</v>
      </c>
    </row>
    <row r="394" spans="1:6" ht="114.75">
      <c r="A394" s="9">
        <f t="shared" si="13"/>
        <v>387</v>
      </c>
      <c r="B394" s="9" t="str">
        <f>'[1]Arkusz1'!B394&amp;"/07/13"</f>
        <v>387/07/13</v>
      </c>
      <c r="C394" s="12" t="s">
        <v>246</v>
      </c>
      <c r="D394" s="10" t="s">
        <v>245</v>
      </c>
      <c r="E394" s="25" t="e">
        <f>#REF!+'[2]finanse i zarządzanie'!AX394</f>
        <v>#REF!</v>
      </c>
      <c r="F394" s="26" t="e">
        <f t="shared" si="12"/>
        <v>#REF!</v>
      </c>
    </row>
    <row r="395" spans="1:6" ht="76.5">
      <c r="A395" s="9">
        <f t="shared" si="13"/>
        <v>388</v>
      </c>
      <c r="B395" s="9" t="str">
        <f>'[1]Arkusz1'!B395&amp;"/07/13"</f>
        <v>388/07/13</v>
      </c>
      <c r="C395" s="12" t="s">
        <v>248</v>
      </c>
      <c r="D395" s="10" t="s">
        <v>247</v>
      </c>
      <c r="E395" s="25" t="e">
        <f>#REF!+'[2]finanse i zarządzanie'!AX395</f>
        <v>#REF!</v>
      </c>
      <c r="F395" s="26" t="e">
        <f t="shared" si="12"/>
        <v>#REF!</v>
      </c>
    </row>
    <row r="396" spans="1:6" ht="89.25">
      <c r="A396" s="9">
        <f t="shared" si="13"/>
        <v>389</v>
      </c>
      <c r="B396" s="9" t="str">
        <f>'[1]Arkusz1'!B396&amp;"/07/13"</f>
        <v>389/07/13</v>
      </c>
      <c r="C396" s="12" t="s">
        <v>761</v>
      </c>
      <c r="D396" s="10" t="s">
        <v>760</v>
      </c>
      <c r="E396" s="25" t="e">
        <f>#REF!+'[2]finanse i zarządzanie'!AX396</f>
        <v>#REF!</v>
      </c>
      <c r="F396" s="26" t="e">
        <f t="shared" si="12"/>
        <v>#REF!</v>
      </c>
    </row>
    <row r="397" spans="1:6" ht="76.5">
      <c r="A397" s="9">
        <f t="shared" si="13"/>
        <v>390</v>
      </c>
      <c r="B397" s="9" t="str">
        <f>'[1]Arkusz1'!B397&amp;"/07/13"</f>
        <v>390/07/13</v>
      </c>
      <c r="C397" s="12" t="s">
        <v>249</v>
      </c>
      <c r="D397" s="10" t="s">
        <v>759</v>
      </c>
      <c r="E397" s="25" t="e">
        <f>#REF!+'[2]finanse i zarządzanie'!AX397</f>
        <v>#REF!</v>
      </c>
      <c r="F397" s="26" t="e">
        <f t="shared" si="12"/>
        <v>#REF!</v>
      </c>
    </row>
    <row r="398" spans="1:6" ht="63.75">
      <c r="A398" s="9">
        <f t="shared" si="13"/>
        <v>391</v>
      </c>
      <c r="B398" s="9" t="str">
        <f>'[1]Arkusz1'!B398&amp;"/07/13"</f>
        <v>391/07/13</v>
      </c>
      <c r="C398" s="12" t="s">
        <v>758</v>
      </c>
      <c r="D398" s="10" t="s">
        <v>757</v>
      </c>
      <c r="E398" s="25" t="e">
        <f>#REF!+'[2]finanse i zarządzanie'!AX398</f>
        <v>#REF!</v>
      </c>
      <c r="F398" s="26" t="e">
        <f t="shared" si="12"/>
        <v>#REF!</v>
      </c>
    </row>
    <row r="399" spans="1:6" ht="63.75">
      <c r="A399" s="9">
        <f t="shared" si="13"/>
        <v>392</v>
      </c>
      <c r="B399" s="9" t="str">
        <f>'[1]Arkusz1'!B399&amp;"/07/13"</f>
        <v>392/07/13</v>
      </c>
      <c r="C399" s="12" t="s">
        <v>251</v>
      </c>
      <c r="D399" s="10" t="s">
        <v>250</v>
      </c>
      <c r="E399" s="25" t="e">
        <f>#REF!+'[2]finanse i zarządzanie'!AX399</f>
        <v>#REF!</v>
      </c>
      <c r="F399" s="26" t="e">
        <f t="shared" si="12"/>
        <v>#REF!</v>
      </c>
    </row>
    <row r="400" spans="1:6" ht="127.5">
      <c r="A400" s="9">
        <f t="shared" si="13"/>
        <v>393</v>
      </c>
      <c r="B400" s="9" t="str">
        <f>'[1]Arkusz1'!B400&amp;"/07/13"</f>
        <v>393/07/13</v>
      </c>
      <c r="C400" s="12" t="s">
        <v>756</v>
      </c>
      <c r="D400" s="10" t="s">
        <v>732</v>
      </c>
      <c r="E400" s="25" t="e">
        <f>#REF!+'[2]finanse i zarządzanie'!AX400</f>
        <v>#REF!</v>
      </c>
      <c r="F400" s="26" t="e">
        <f t="shared" si="12"/>
        <v>#REF!</v>
      </c>
    </row>
    <row r="401" spans="1:6" ht="76.5">
      <c r="A401" s="14">
        <f t="shared" si="13"/>
        <v>394</v>
      </c>
      <c r="B401" s="14" t="str">
        <f>'[1]Arkusz1'!B401&amp;"/07/13"</f>
        <v>394/07/13</v>
      </c>
      <c r="C401" s="12" t="s">
        <v>252</v>
      </c>
      <c r="D401" s="10" t="s">
        <v>755</v>
      </c>
      <c r="E401" s="25" t="e">
        <f>#REF!+'[2]finanse i zarządzanie'!AX401</f>
        <v>#REF!</v>
      </c>
      <c r="F401" s="26" t="e">
        <f t="shared" si="12"/>
        <v>#REF!</v>
      </c>
    </row>
    <row r="402" spans="1:6" ht="51">
      <c r="A402" s="9">
        <f t="shared" si="13"/>
        <v>395</v>
      </c>
      <c r="B402" s="9" t="str">
        <f>'[1]Arkusz1'!B402&amp;"/07/13"</f>
        <v>395/07/13</v>
      </c>
      <c r="C402" s="12" t="s">
        <v>254</v>
      </c>
      <c r="D402" s="10" t="s">
        <v>253</v>
      </c>
      <c r="E402" s="25" t="e">
        <f>#REF!+'[2]finanse i zarządzanie'!AX402</f>
        <v>#REF!</v>
      </c>
      <c r="F402" s="26" t="e">
        <f t="shared" si="12"/>
        <v>#REF!</v>
      </c>
    </row>
    <row r="403" spans="1:6" ht="38.25">
      <c r="A403" s="9">
        <f t="shared" si="13"/>
        <v>396</v>
      </c>
      <c r="B403" s="9" t="str">
        <f>'[1]Arkusz1'!B403&amp;"/07/13"</f>
        <v>396/07/13</v>
      </c>
      <c r="C403" s="12" t="s">
        <v>255</v>
      </c>
      <c r="D403" s="10" t="s">
        <v>253</v>
      </c>
      <c r="E403" s="25" t="e">
        <f>#REF!+'[2]finanse i zarządzanie'!AX403</f>
        <v>#REF!</v>
      </c>
      <c r="F403" s="26" t="e">
        <f t="shared" si="12"/>
        <v>#REF!</v>
      </c>
    </row>
    <row r="404" spans="1:6" ht="63.75">
      <c r="A404" s="9">
        <f t="shared" si="13"/>
        <v>397</v>
      </c>
      <c r="B404" s="9" t="str">
        <f>'[1]Arkusz1'!B404&amp;"/07/13"</f>
        <v>397/07/13</v>
      </c>
      <c r="C404" s="12" t="s">
        <v>754</v>
      </c>
      <c r="D404" s="10" t="s">
        <v>256</v>
      </c>
      <c r="E404" s="25" t="e">
        <f>#REF!+'[2]finanse i zarządzanie'!AX404</f>
        <v>#REF!</v>
      </c>
      <c r="F404" s="26" t="e">
        <f t="shared" si="12"/>
        <v>#REF!</v>
      </c>
    </row>
    <row r="405" spans="1:6" ht="76.5">
      <c r="A405" s="9">
        <f t="shared" si="13"/>
        <v>398</v>
      </c>
      <c r="B405" s="9" t="str">
        <f>'[1]Arkusz1'!B405&amp;"/07/13"</f>
        <v>398/07/13</v>
      </c>
      <c r="C405" s="12" t="s">
        <v>753</v>
      </c>
      <c r="D405" s="10" t="s">
        <v>270</v>
      </c>
      <c r="E405" s="25" t="e">
        <f>#REF!+'[2]finanse i zarządzanie'!AX405</f>
        <v>#REF!</v>
      </c>
      <c r="F405" s="26" t="e">
        <f t="shared" si="12"/>
        <v>#REF!</v>
      </c>
    </row>
    <row r="406" spans="1:6" ht="76.5">
      <c r="A406" s="9">
        <f t="shared" si="13"/>
        <v>399</v>
      </c>
      <c r="B406" s="9" t="str">
        <f>'[1]Arkusz1'!B406&amp;"/07/13"</f>
        <v>399/07/13</v>
      </c>
      <c r="C406" s="12" t="s">
        <v>258</v>
      </c>
      <c r="D406" s="10" t="s">
        <v>257</v>
      </c>
      <c r="E406" s="25" t="e">
        <f>#REF!+'[2]finanse i zarządzanie'!AX406</f>
        <v>#REF!</v>
      </c>
      <c r="F406" s="26" t="e">
        <f t="shared" si="12"/>
        <v>#REF!</v>
      </c>
    </row>
    <row r="407" spans="1:6" ht="76.5">
      <c r="A407" s="9">
        <f t="shared" si="13"/>
        <v>400</v>
      </c>
      <c r="B407" s="9" t="str">
        <f>'[1]Arkusz1'!B407&amp;"/07/13"</f>
        <v>400/07/13</v>
      </c>
      <c r="C407" s="12" t="s">
        <v>260</v>
      </c>
      <c r="D407" s="10" t="s">
        <v>259</v>
      </c>
      <c r="E407" s="25" t="e">
        <f>#REF!+'[2]finanse i zarządzanie'!AX407</f>
        <v>#REF!</v>
      </c>
      <c r="F407" s="26" t="e">
        <f t="shared" si="12"/>
        <v>#REF!</v>
      </c>
    </row>
    <row r="408" spans="1:6" ht="51">
      <c r="A408" s="9">
        <f t="shared" si="13"/>
        <v>401</v>
      </c>
      <c r="B408" s="9" t="str">
        <f>'[1]Arkusz1'!B408&amp;"/07/13"</f>
        <v>401/07/13</v>
      </c>
      <c r="C408" s="12" t="s">
        <v>261</v>
      </c>
      <c r="D408" s="10" t="s">
        <v>384</v>
      </c>
      <c r="E408" s="25" t="e">
        <f>#REF!+'[2]finanse i zarządzanie'!AX408</f>
        <v>#REF!</v>
      </c>
      <c r="F408" s="26" t="e">
        <f t="shared" si="12"/>
        <v>#REF!</v>
      </c>
    </row>
    <row r="409" spans="1:6" ht="76.5">
      <c r="A409" s="9">
        <f t="shared" si="13"/>
        <v>402</v>
      </c>
      <c r="B409" s="9" t="str">
        <f>'[1]Arkusz1'!B409&amp;"/07/13"</f>
        <v>402/07/13</v>
      </c>
      <c r="C409" s="12" t="s">
        <v>752</v>
      </c>
      <c r="D409" s="10" t="s">
        <v>751</v>
      </c>
      <c r="E409" s="25" t="e">
        <f>#REF!+'[2]finanse i zarządzanie'!AX409</f>
        <v>#REF!</v>
      </c>
      <c r="F409" s="26" t="e">
        <f t="shared" si="12"/>
        <v>#REF!</v>
      </c>
    </row>
    <row r="410" spans="1:6" ht="76.5">
      <c r="A410" s="9">
        <f t="shared" si="13"/>
        <v>403</v>
      </c>
      <c r="B410" s="9" t="str">
        <f>'[1]Arkusz1'!B410&amp;"/07/13"</f>
        <v>403/07/13</v>
      </c>
      <c r="C410" s="12" t="s">
        <v>750</v>
      </c>
      <c r="D410" s="10" t="s">
        <v>749</v>
      </c>
      <c r="E410" s="25" t="e">
        <f>#REF!+'[2]finanse i zarządzanie'!AX410</f>
        <v>#REF!</v>
      </c>
      <c r="F410" s="26" t="e">
        <f t="shared" si="12"/>
        <v>#REF!</v>
      </c>
    </row>
    <row r="411" spans="1:6" ht="127.5">
      <c r="A411" s="9">
        <f t="shared" si="13"/>
        <v>404</v>
      </c>
      <c r="B411" s="9" t="str">
        <f>'[1]Arkusz1'!B411&amp;"/07/13"</f>
        <v>404/07/13</v>
      </c>
      <c r="C411" s="12" t="s">
        <v>262</v>
      </c>
      <c r="D411" s="10" t="s">
        <v>732</v>
      </c>
      <c r="E411" s="25" t="e">
        <f>#REF!+'[2]finanse i zarządzanie'!AX411</f>
        <v>#REF!</v>
      </c>
      <c r="F411" s="26" t="e">
        <f t="shared" si="12"/>
        <v>#REF!</v>
      </c>
    </row>
    <row r="412" spans="1:6" ht="127.5">
      <c r="A412" s="9">
        <f t="shared" si="13"/>
        <v>405</v>
      </c>
      <c r="B412" s="9" t="str">
        <f>'[1]Arkusz1'!B412&amp;"/07/13"</f>
        <v>405/07/13</v>
      </c>
      <c r="C412" s="12" t="s">
        <v>748</v>
      </c>
      <c r="D412" s="10" t="s">
        <v>747</v>
      </c>
      <c r="E412" s="25" t="e">
        <f>#REF!+'[2]finanse i zarządzanie'!AX412</f>
        <v>#REF!</v>
      </c>
      <c r="F412" s="26" t="e">
        <f t="shared" si="12"/>
        <v>#REF!</v>
      </c>
    </row>
    <row r="413" spans="1:6" ht="51">
      <c r="A413" s="9">
        <f t="shared" si="13"/>
        <v>406</v>
      </c>
      <c r="B413" s="9" t="str">
        <f>'[1]Arkusz1'!B413&amp;"/07/13"</f>
        <v>406/07/13</v>
      </c>
      <c r="C413" s="12" t="s">
        <v>746</v>
      </c>
      <c r="D413" s="10" t="s">
        <v>745</v>
      </c>
      <c r="E413" s="25" t="e">
        <f>#REF!+'[2]finanse i zarządzanie'!AX413</f>
        <v>#REF!</v>
      </c>
      <c r="F413" s="26" t="e">
        <f t="shared" si="12"/>
        <v>#REF!</v>
      </c>
    </row>
    <row r="414" spans="1:6" ht="76.5">
      <c r="A414" s="9">
        <f t="shared" si="13"/>
        <v>407</v>
      </c>
      <c r="B414" s="9" t="str">
        <f>'[1]Arkusz1'!B414&amp;"/07/13"</f>
        <v>407/07/13</v>
      </c>
      <c r="C414" s="12" t="s">
        <v>744</v>
      </c>
      <c r="D414" s="10" t="s">
        <v>238</v>
      </c>
      <c r="E414" s="25" t="e">
        <f>#REF!+'[2]finanse i zarządzanie'!AX414</f>
        <v>#REF!</v>
      </c>
      <c r="F414" s="26" t="e">
        <f t="shared" si="12"/>
        <v>#REF!</v>
      </c>
    </row>
    <row r="415" spans="1:6" ht="38.25">
      <c r="A415" s="9">
        <f t="shared" si="13"/>
        <v>408</v>
      </c>
      <c r="B415" s="9" t="str">
        <f>'[1]Arkusz1'!B415&amp;"/07/13"</f>
        <v>408/07/13</v>
      </c>
      <c r="C415" s="12" t="s">
        <v>743</v>
      </c>
      <c r="D415" s="10" t="s">
        <v>263</v>
      </c>
      <c r="E415" s="25" t="e">
        <f>#REF!+'[2]finanse i zarządzanie'!AX415</f>
        <v>#REF!</v>
      </c>
      <c r="F415" s="26" t="e">
        <f t="shared" si="12"/>
        <v>#REF!</v>
      </c>
    </row>
    <row r="416" spans="1:6" ht="76.5">
      <c r="A416" s="9">
        <f t="shared" si="13"/>
        <v>409</v>
      </c>
      <c r="B416" s="9" t="str">
        <f>'[1]Arkusz1'!B416&amp;"/07/13"</f>
        <v>409/07/13</v>
      </c>
      <c r="C416" s="12" t="s">
        <v>742</v>
      </c>
      <c r="D416" s="10" t="s">
        <v>322</v>
      </c>
      <c r="E416" s="25" t="e">
        <f>#REF!+'[2]finanse i zarządzanie'!AX416</f>
        <v>#REF!</v>
      </c>
      <c r="F416" s="26" t="e">
        <f t="shared" si="12"/>
        <v>#REF!</v>
      </c>
    </row>
    <row r="417" spans="1:6" ht="63.75">
      <c r="A417" s="9">
        <f t="shared" si="13"/>
        <v>410</v>
      </c>
      <c r="B417" s="9" t="str">
        <f>'[1]Arkusz1'!B417&amp;"/07/13"</f>
        <v>410/07/13</v>
      </c>
      <c r="C417" s="12" t="s">
        <v>636</v>
      </c>
      <c r="D417" s="10" t="s">
        <v>635</v>
      </c>
      <c r="E417" s="25" t="e">
        <f>#REF!+'[2]finanse i zarządzanie'!AX417</f>
        <v>#REF!</v>
      </c>
      <c r="F417" s="26" t="e">
        <f t="shared" si="12"/>
        <v>#REF!</v>
      </c>
    </row>
    <row r="418" spans="1:6" ht="51">
      <c r="A418" s="9">
        <f t="shared" si="13"/>
        <v>411</v>
      </c>
      <c r="B418" s="9" t="str">
        <f>'[1]Arkusz1'!B418&amp;"/07/13"</f>
        <v>411/07/13</v>
      </c>
      <c r="C418" s="12" t="s">
        <v>637</v>
      </c>
      <c r="D418" s="10" t="s">
        <v>741</v>
      </c>
      <c r="E418" s="25" t="e">
        <f>#REF!+'[2]finanse i zarządzanie'!AX418</f>
        <v>#REF!</v>
      </c>
      <c r="F418" s="26" t="e">
        <f t="shared" si="12"/>
        <v>#REF!</v>
      </c>
    </row>
    <row r="419" spans="1:6" ht="76.5">
      <c r="A419" s="9">
        <f t="shared" si="13"/>
        <v>412</v>
      </c>
      <c r="B419" s="9" t="str">
        <f>'[1]Arkusz1'!B419&amp;"/07/13"</f>
        <v>412/07/13</v>
      </c>
      <c r="C419" s="12" t="s">
        <v>740</v>
      </c>
      <c r="D419" s="10" t="s">
        <v>738</v>
      </c>
      <c r="E419" s="25" t="e">
        <f>#REF!+'[2]finanse i zarządzanie'!AX419</f>
        <v>#REF!</v>
      </c>
      <c r="F419" s="26" t="e">
        <f t="shared" si="12"/>
        <v>#REF!</v>
      </c>
    </row>
    <row r="420" spans="1:6" ht="76.5">
      <c r="A420" s="9">
        <f t="shared" si="13"/>
        <v>413</v>
      </c>
      <c r="B420" s="9" t="str">
        <f>'[1]Arkusz1'!B420&amp;"/07/13"</f>
        <v>413/07/13</v>
      </c>
      <c r="C420" s="12" t="s">
        <v>739</v>
      </c>
      <c r="D420" s="10" t="s">
        <v>738</v>
      </c>
      <c r="E420" s="25" t="e">
        <f>#REF!+'[2]finanse i zarządzanie'!AX420</f>
        <v>#REF!</v>
      </c>
      <c r="F420" s="26" t="e">
        <f t="shared" si="12"/>
        <v>#REF!</v>
      </c>
    </row>
    <row r="421" spans="1:6" ht="51">
      <c r="A421" s="9">
        <f t="shared" si="13"/>
        <v>414</v>
      </c>
      <c r="B421" s="9" t="str">
        <f>'[1]Arkusz1'!B421&amp;"/07/13"</f>
        <v>414/07/13</v>
      </c>
      <c r="C421" s="12" t="s">
        <v>638</v>
      </c>
      <c r="D421" s="10" t="s">
        <v>737</v>
      </c>
      <c r="E421" s="25" t="e">
        <f>#REF!+'[2]finanse i zarządzanie'!AX421</f>
        <v>#REF!</v>
      </c>
      <c r="F421" s="26" t="e">
        <f t="shared" si="12"/>
        <v>#REF!</v>
      </c>
    </row>
    <row r="422" spans="1:6" s="22" customFormat="1" ht="14.25">
      <c r="A422" s="9">
        <f t="shared" si="13"/>
        <v>415</v>
      </c>
      <c r="B422" s="9" t="str">
        <f>'[1]Arkusz1'!B422&amp;"/07/13"</f>
        <v>415/07/13</v>
      </c>
      <c r="C422" s="12" t="s">
        <v>736</v>
      </c>
      <c r="D422" s="10"/>
      <c r="E422" s="25" t="e">
        <f>#REF!+'[2]finanse i zarządzanie'!AX422</f>
        <v>#REF!</v>
      </c>
      <c r="F422" s="26" t="e">
        <f t="shared" si="12"/>
        <v>#REF!</v>
      </c>
    </row>
    <row r="423" spans="1:6" ht="38.25">
      <c r="A423" s="9">
        <f t="shared" si="13"/>
        <v>416</v>
      </c>
      <c r="B423" s="9" t="str">
        <f>'[1]Arkusz1'!B423&amp;"/07/13"</f>
        <v>416/07/13</v>
      </c>
      <c r="C423" s="12" t="s">
        <v>302</v>
      </c>
      <c r="D423" s="10" t="s">
        <v>735</v>
      </c>
      <c r="E423" s="25" t="e">
        <f>#REF!+'[2]finanse i zarządzanie'!AX423</f>
        <v>#REF!</v>
      </c>
      <c r="F423" s="26" t="e">
        <f t="shared" si="12"/>
        <v>#REF!</v>
      </c>
    </row>
    <row r="424" spans="1:6" ht="127.5">
      <c r="A424" s="9">
        <f t="shared" si="13"/>
        <v>417</v>
      </c>
      <c r="B424" s="9" t="str">
        <f>'[1]Arkusz1'!B424&amp;"/07/13"</f>
        <v>417/07/13</v>
      </c>
      <c r="C424" s="12" t="s">
        <v>304</v>
      </c>
      <c r="D424" s="10" t="s">
        <v>303</v>
      </c>
      <c r="E424" s="25" t="e">
        <f>#REF!+'[2]finanse i zarządzanie'!AX424</f>
        <v>#REF!</v>
      </c>
      <c r="F424" s="26" t="e">
        <f t="shared" si="12"/>
        <v>#REF!</v>
      </c>
    </row>
    <row r="425" spans="1:6" ht="63.75">
      <c r="A425" s="9">
        <f t="shared" si="13"/>
        <v>418</v>
      </c>
      <c r="B425" s="9" t="str">
        <f>'[1]Arkusz1'!B425&amp;"/07/13"</f>
        <v>418/07/13</v>
      </c>
      <c r="C425" s="12" t="s">
        <v>306</v>
      </c>
      <c r="D425" s="10" t="s">
        <v>305</v>
      </c>
      <c r="E425" s="25" t="e">
        <f>#REF!+'[2]finanse i zarządzanie'!AX425</f>
        <v>#REF!</v>
      </c>
      <c r="F425" s="26" t="e">
        <f t="shared" si="12"/>
        <v>#REF!</v>
      </c>
    </row>
    <row r="426" spans="1:6" ht="63.75">
      <c r="A426" s="9">
        <f t="shared" si="13"/>
        <v>419</v>
      </c>
      <c r="B426" s="9" t="str">
        <f>'[1]Arkusz1'!B426&amp;"/07/13"</f>
        <v>419/07/13</v>
      </c>
      <c r="C426" s="12" t="s">
        <v>19</v>
      </c>
      <c r="D426" s="10" t="s">
        <v>17</v>
      </c>
      <c r="E426" s="25" t="e">
        <f>#REF!+'[2]finanse i zarządzanie'!AX426</f>
        <v>#REF!</v>
      </c>
      <c r="F426" s="26" t="e">
        <f t="shared" si="12"/>
        <v>#REF!</v>
      </c>
    </row>
    <row r="427" spans="1:6" ht="89.25">
      <c r="A427" s="9">
        <f t="shared" si="13"/>
        <v>420</v>
      </c>
      <c r="B427" s="9" t="str">
        <f>'[1]Arkusz1'!B427&amp;"/07/13"</f>
        <v>420/07/13</v>
      </c>
      <c r="C427" s="12" t="s">
        <v>734</v>
      </c>
      <c r="D427" s="10" t="s">
        <v>307</v>
      </c>
      <c r="E427" s="25" t="e">
        <f>#REF!+'[2]finanse i zarządzanie'!AX427</f>
        <v>#REF!</v>
      </c>
      <c r="F427" s="26" t="e">
        <f t="shared" si="12"/>
        <v>#REF!</v>
      </c>
    </row>
    <row r="428" spans="1:6" ht="76.5">
      <c r="A428" s="9">
        <f t="shared" si="13"/>
        <v>421</v>
      </c>
      <c r="B428" s="9" t="str">
        <f>'[1]Arkusz1'!B428&amp;"/07/13"</f>
        <v>421/07/13</v>
      </c>
      <c r="C428" s="12" t="s">
        <v>308</v>
      </c>
      <c r="D428" s="10" t="s">
        <v>733</v>
      </c>
      <c r="E428" s="25" t="e">
        <f>#REF!+'[2]finanse i zarządzanie'!AX428</f>
        <v>#REF!</v>
      </c>
      <c r="F428" s="26" t="e">
        <f t="shared" si="12"/>
        <v>#REF!</v>
      </c>
    </row>
    <row r="429" spans="1:6" ht="89.25">
      <c r="A429" s="9">
        <f t="shared" si="13"/>
        <v>422</v>
      </c>
      <c r="B429" s="9" t="str">
        <f>'[1]Arkusz1'!B429&amp;"/07/13"</f>
        <v>422/07/13</v>
      </c>
      <c r="C429" s="12" t="s">
        <v>309</v>
      </c>
      <c r="D429" s="10" t="s">
        <v>645</v>
      </c>
      <c r="E429" s="25" t="e">
        <f>#REF!+'[2]finanse i zarządzanie'!AX429</f>
        <v>#REF!</v>
      </c>
      <c r="F429" s="26" t="e">
        <f t="shared" si="12"/>
        <v>#REF!</v>
      </c>
    </row>
    <row r="430" spans="1:6" ht="127.5">
      <c r="A430" s="9">
        <f t="shared" si="13"/>
        <v>423</v>
      </c>
      <c r="B430" s="9" t="str">
        <f>'[1]Arkusz1'!B430&amp;"/07/13"</f>
        <v>423/07/13</v>
      </c>
      <c r="C430" s="12" t="s">
        <v>310</v>
      </c>
      <c r="D430" s="10" t="s">
        <v>732</v>
      </c>
      <c r="E430" s="25" t="e">
        <f>#REF!+'[2]finanse i zarządzanie'!AX430</f>
        <v>#REF!</v>
      </c>
      <c r="F430" s="26" t="e">
        <f t="shared" si="12"/>
        <v>#REF!</v>
      </c>
    </row>
    <row r="431" spans="1:6" ht="76.5">
      <c r="A431" s="9">
        <f t="shared" si="13"/>
        <v>424</v>
      </c>
      <c r="B431" s="9" t="str">
        <f>'[1]Arkusz1'!B431&amp;"/07/13"</f>
        <v>424/07/13</v>
      </c>
      <c r="C431" s="12" t="s">
        <v>312</v>
      </c>
      <c r="D431" s="10" t="s">
        <v>311</v>
      </c>
      <c r="E431" s="25" t="e">
        <f>#REF!+'[2]finanse i zarządzanie'!AX431</f>
        <v>#REF!</v>
      </c>
      <c r="F431" s="26" t="e">
        <f t="shared" si="12"/>
        <v>#REF!</v>
      </c>
    </row>
    <row r="432" spans="1:6" ht="76.5">
      <c r="A432" s="9">
        <f t="shared" si="13"/>
        <v>425</v>
      </c>
      <c r="B432" s="9" t="str">
        <f>'[1]Arkusz1'!B432&amp;"/07/13"</f>
        <v>425/07/13</v>
      </c>
      <c r="C432" s="12" t="s">
        <v>313</v>
      </c>
      <c r="D432" s="10" t="s">
        <v>311</v>
      </c>
      <c r="E432" s="25" t="e">
        <f>#REF!+'[2]finanse i zarządzanie'!AX432</f>
        <v>#REF!</v>
      </c>
      <c r="F432" s="26" t="e">
        <f t="shared" si="12"/>
        <v>#REF!</v>
      </c>
    </row>
    <row r="433" spans="1:6" ht="38.25">
      <c r="A433" s="9">
        <f t="shared" si="13"/>
        <v>426</v>
      </c>
      <c r="B433" s="9" t="str">
        <f>'[1]Arkusz1'!B433&amp;"/07/13"</f>
        <v>426/07/13</v>
      </c>
      <c r="C433" s="12" t="s">
        <v>315</v>
      </c>
      <c r="D433" s="10" t="s">
        <v>314</v>
      </c>
      <c r="E433" s="25" t="e">
        <f>#REF!+'[2]finanse i zarządzanie'!AX433</f>
        <v>#REF!</v>
      </c>
      <c r="F433" s="26" t="e">
        <f t="shared" si="12"/>
        <v>#REF!</v>
      </c>
    </row>
    <row r="434" spans="1:6" ht="76.5">
      <c r="A434" s="15">
        <f t="shared" si="13"/>
        <v>427</v>
      </c>
      <c r="B434" s="15" t="str">
        <f>'[1]Arkusz1'!B434&amp;"/07/13"</f>
        <v>427/07/13</v>
      </c>
      <c r="C434" s="12" t="s">
        <v>731</v>
      </c>
      <c r="D434" s="10" t="s">
        <v>316</v>
      </c>
      <c r="E434" s="25" t="e">
        <f>#REF!+'[2]finanse i zarządzanie'!AX434</f>
        <v>#REF!</v>
      </c>
      <c r="F434" s="26" t="e">
        <f t="shared" si="12"/>
        <v>#REF!</v>
      </c>
    </row>
    <row r="435" spans="1:6" ht="127.5">
      <c r="A435" s="15">
        <f t="shared" si="13"/>
        <v>428</v>
      </c>
      <c r="B435" s="15" t="str">
        <f>'[1]Arkusz1'!B435&amp;"/07/13"</f>
        <v>428/07/13</v>
      </c>
      <c r="C435" s="12" t="s">
        <v>317</v>
      </c>
      <c r="D435" s="10" t="s">
        <v>245</v>
      </c>
      <c r="E435" s="25" t="e">
        <f>#REF!+'[2]finanse i zarządzanie'!AX435</f>
        <v>#REF!</v>
      </c>
      <c r="F435" s="26" t="e">
        <f t="shared" si="12"/>
        <v>#REF!</v>
      </c>
    </row>
    <row r="436" spans="1:6" ht="76.5">
      <c r="A436" s="9">
        <f t="shared" si="13"/>
        <v>429</v>
      </c>
      <c r="B436" s="9" t="str">
        <f>'[1]Arkusz1'!B436&amp;"/07/13"</f>
        <v>429/07/13</v>
      </c>
      <c r="C436" s="12" t="s">
        <v>318</v>
      </c>
      <c r="D436" s="10" t="s">
        <v>730</v>
      </c>
      <c r="E436" s="25" t="e">
        <f>#REF!+'[2]finanse i zarządzanie'!AX436</f>
        <v>#REF!</v>
      </c>
      <c r="F436" s="26" t="e">
        <f t="shared" si="12"/>
        <v>#REF!</v>
      </c>
    </row>
    <row r="437" spans="1:6" ht="76.5">
      <c r="A437" s="9">
        <f t="shared" si="13"/>
        <v>430</v>
      </c>
      <c r="B437" s="9" t="str">
        <f>'[1]Arkusz1'!B437&amp;"/07/13"</f>
        <v>430/07/13</v>
      </c>
      <c r="C437" s="12" t="s">
        <v>320</v>
      </c>
      <c r="D437" s="10" t="s">
        <v>319</v>
      </c>
      <c r="E437" s="25" t="e">
        <f>#REF!+'[2]finanse i zarządzanie'!AX437</f>
        <v>#REF!</v>
      </c>
      <c r="F437" s="26" t="e">
        <f t="shared" si="12"/>
        <v>#REF!</v>
      </c>
    </row>
    <row r="438" spans="1:6" ht="76.5">
      <c r="A438" s="9">
        <f t="shared" si="13"/>
        <v>431</v>
      </c>
      <c r="B438" s="9" t="str">
        <f>'[1]Arkusz1'!B438&amp;"/07/13"</f>
        <v>431/07/13</v>
      </c>
      <c r="C438" s="12" t="s">
        <v>321</v>
      </c>
      <c r="D438" s="10" t="s">
        <v>729</v>
      </c>
      <c r="E438" s="25" t="e">
        <f>#REF!+'[2]finanse i zarządzanie'!AX438</f>
        <v>#REF!</v>
      </c>
      <c r="F438" s="26" t="e">
        <f t="shared" si="12"/>
        <v>#REF!</v>
      </c>
    </row>
    <row r="439" spans="1:6" ht="38.25">
      <c r="A439" s="9">
        <f t="shared" si="13"/>
        <v>432</v>
      </c>
      <c r="B439" s="9" t="str">
        <f>'[1]Arkusz1'!B439&amp;"/07/13"</f>
        <v>432/07/13</v>
      </c>
      <c r="C439" s="12" t="s">
        <v>323</v>
      </c>
      <c r="D439" s="10" t="s">
        <v>322</v>
      </c>
      <c r="E439" s="25" t="e">
        <f>#REF!+'[2]finanse i zarządzanie'!AX439</f>
        <v>#REF!</v>
      </c>
      <c r="F439" s="26" t="e">
        <f t="shared" si="12"/>
        <v>#REF!</v>
      </c>
    </row>
    <row r="440" spans="1:6" ht="89.25">
      <c r="A440" s="9">
        <f t="shared" si="13"/>
        <v>433</v>
      </c>
      <c r="B440" s="9" t="str">
        <f>'[1]Arkusz1'!B440&amp;"/07/13"</f>
        <v>433/07/13</v>
      </c>
      <c r="C440" s="12" t="s">
        <v>325</v>
      </c>
      <c r="D440" s="10" t="s">
        <v>324</v>
      </c>
      <c r="E440" s="25" t="e">
        <f>#REF!+'[2]finanse i zarządzanie'!AX440</f>
        <v>#REF!</v>
      </c>
      <c r="F440" s="26" t="e">
        <f t="shared" si="12"/>
        <v>#REF!</v>
      </c>
    </row>
    <row r="441" spans="1:6" ht="89.25">
      <c r="A441" s="9">
        <f t="shared" si="13"/>
        <v>434</v>
      </c>
      <c r="B441" s="9" t="str">
        <f>'[1]Arkusz1'!B441&amp;"/07/13"</f>
        <v>434/07/13</v>
      </c>
      <c r="C441" s="12" t="s">
        <v>327</v>
      </c>
      <c r="D441" s="10" t="s">
        <v>326</v>
      </c>
      <c r="E441" s="25" t="e">
        <f>#REF!+'[2]finanse i zarządzanie'!AX441</f>
        <v>#REF!</v>
      </c>
      <c r="F441" s="26" t="e">
        <f t="shared" si="12"/>
        <v>#REF!</v>
      </c>
    </row>
    <row r="442" spans="1:6" ht="51">
      <c r="A442" s="9">
        <f t="shared" si="13"/>
        <v>435</v>
      </c>
      <c r="B442" s="9" t="str">
        <f>'[1]Arkusz1'!B442&amp;"/07/13"</f>
        <v>435/07/13</v>
      </c>
      <c r="C442" s="12" t="s">
        <v>329</v>
      </c>
      <c r="D442" s="10" t="s">
        <v>328</v>
      </c>
      <c r="E442" s="25" t="e">
        <f>#REF!+'[2]finanse i zarządzanie'!AX442</f>
        <v>#REF!</v>
      </c>
      <c r="F442" s="26" t="e">
        <f t="shared" si="12"/>
        <v>#REF!</v>
      </c>
    </row>
    <row r="443" spans="1:6" ht="76.5">
      <c r="A443" s="9">
        <f t="shared" si="13"/>
        <v>436</v>
      </c>
      <c r="B443" s="9" t="str">
        <f>'[1]Arkusz1'!B443&amp;"/07/13"</f>
        <v>436/07/13</v>
      </c>
      <c r="C443" s="12" t="s">
        <v>728</v>
      </c>
      <c r="D443" s="10" t="s">
        <v>307</v>
      </c>
      <c r="E443" s="25" t="e">
        <f>#REF!+'[2]finanse i zarządzanie'!AX443</f>
        <v>#REF!</v>
      </c>
      <c r="F443" s="26" t="e">
        <f t="shared" si="12"/>
        <v>#REF!</v>
      </c>
    </row>
    <row r="444" spans="1:6" ht="76.5">
      <c r="A444" s="9">
        <f t="shared" si="13"/>
        <v>437</v>
      </c>
      <c r="B444" s="9" t="str">
        <f>'[1]Arkusz1'!B444&amp;"/07/13"</f>
        <v>437/07/13</v>
      </c>
      <c r="C444" s="12" t="s">
        <v>331</v>
      </c>
      <c r="D444" s="10" t="s">
        <v>330</v>
      </c>
      <c r="E444" s="25" t="e">
        <f>#REF!+'[2]finanse i zarządzanie'!AX444</f>
        <v>#REF!</v>
      </c>
      <c r="F444" s="26" t="e">
        <f t="shared" si="12"/>
        <v>#REF!</v>
      </c>
    </row>
    <row r="445" spans="1:6" ht="76.5">
      <c r="A445" s="9">
        <f t="shared" si="13"/>
        <v>438</v>
      </c>
      <c r="B445" s="9" t="str">
        <f>'[1]Arkusz1'!B445&amp;"/07/13"</f>
        <v>438/07/13</v>
      </c>
      <c r="C445" s="12" t="s">
        <v>727</v>
      </c>
      <c r="D445" s="10" t="s">
        <v>726</v>
      </c>
      <c r="E445" s="25" t="e">
        <f>#REF!+'[2]finanse i zarządzanie'!AX445</f>
        <v>#REF!</v>
      </c>
      <c r="F445" s="26" t="e">
        <f t="shared" si="12"/>
        <v>#REF!</v>
      </c>
    </row>
    <row r="446" spans="1:6" ht="76.5">
      <c r="A446" s="9">
        <f t="shared" si="13"/>
        <v>439</v>
      </c>
      <c r="B446" s="9" t="str">
        <f>'[1]Arkusz1'!B446&amp;"/07/13"</f>
        <v>439/07/13</v>
      </c>
      <c r="C446" s="12" t="s">
        <v>725</v>
      </c>
      <c r="D446" s="10" t="s">
        <v>332</v>
      </c>
      <c r="E446" s="25" t="e">
        <f>#REF!+'[2]finanse i zarządzanie'!AX446</f>
        <v>#REF!</v>
      </c>
      <c r="F446" s="26" t="e">
        <f t="shared" si="12"/>
        <v>#REF!</v>
      </c>
    </row>
    <row r="447" spans="1:6" ht="38.25">
      <c r="A447" s="9">
        <f t="shared" si="13"/>
        <v>440</v>
      </c>
      <c r="B447" s="9" t="str">
        <f>'[1]Arkusz1'!B447&amp;"/07/13"</f>
        <v>440/07/13</v>
      </c>
      <c r="C447" s="12" t="s">
        <v>333</v>
      </c>
      <c r="D447" s="10" t="s">
        <v>424</v>
      </c>
      <c r="E447" s="25" t="e">
        <f>#REF!+'[2]finanse i zarządzanie'!AX447</f>
        <v>#REF!</v>
      </c>
      <c r="F447" s="26" t="e">
        <f t="shared" si="12"/>
        <v>#REF!</v>
      </c>
    </row>
    <row r="448" spans="1:6" ht="89.25">
      <c r="A448" s="14">
        <f t="shared" si="13"/>
        <v>441</v>
      </c>
      <c r="B448" s="14" t="str">
        <f>'[1]Arkusz1'!B448&amp;"/07/13"</f>
        <v>441/07/13</v>
      </c>
      <c r="C448" s="12" t="s">
        <v>335</v>
      </c>
      <c r="D448" s="10" t="s">
        <v>334</v>
      </c>
      <c r="E448" s="25" t="e">
        <f>#REF!+'[2]finanse i zarządzanie'!AX448</f>
        <v>#REF!</v>
      </c>
      <c r="F448" s="26" t="e">
        <f t="shared" si="12"/>
        <v>#REF!</v>
      </c>
    </row>
    <row r="449" spans="1:6" ht="38.25">
      <c r="A449" s="16">
        <f t="shared" si="13"/>
        <v>442</v>
      </c>
      <c r="B449" s="16" t="str">
        <f>'[1]Arkusz1'!B449&amp;"/07/13"</f>
        <v>442/07/13</v>
      </c>
      <c r="C449" s="17" t="s">
        <v>337</v>
      </c>
      <c r="D449" s="18" t="s">
        <v>336</v>
      </c>
      <c r="E449" s="23" t="e">
        <f>#REF!+'[2]finanse i zarządzanie'!AX449</f>
        <v>#REF!</v>
      </c>
      <c r="F449" s="24" t="e">
        <f t="shared" si="12"/>
        <v>#REF!</v>
      </c>
    </row>
    <row r="450" spans="1:6" ht="102">
      <c r="A450" s="9">
        <f t="shared" si="13"/>
        <v>443</v>
      </c>
      <c r="B450" s="9" t="str">
        <f>'[1]Arkusz1'!B450&amp;"/07/13"</f>
        <v>443/07/13</v>
      </c>
      <c r="C450" s="12" t="s">
        <v>724</v>
      </c>
      <c r="D450" s="10" t="s">
        <v>723</v>
      </c>
      <c r="E450" s="25" t="e">
        <f>#REF!+'[2]finanse i zarządzanie'!AX450</f>
        <v>#REF!</v>
      </c>
      <c r="F450" s="26" t="e">
        <f t="shared" si="12"/>
        <v>#REF!</v>
      </c>
    </row>
    <row r="451" spans="1:6" ht="89.25">
      <c r="A451" s="9">
        <f t="shared" si="13"/>
        <v>444</v>
      </c>
      <c r="B451" s="9" t="str">
        <f>'[1]Arkusz1'!B451&amp;"/07/13"</f>
        <v>444/07/13</v>
      </c>
      <c r="C451" s="12" t="s">
        <v>339</v>
      </c>
      <c r="D451" s="10" t="s">
        <v>338</v>
      </c>
      <c r="E451" s="25" t="e">
        <f>#REF!+'[2]finanse i zarządzanie'!AX451</f>
        <v>#REF!</v>
      </c>
      <c r="F451" s="26" t="e">
        <f t="shared" si="12"/>
        <v>#REF!</v>
      </c>
    </row>
    <row r="452" spans="1:6" ht="63.75">
      <c r="A452" s="9">
        <f t="shared" si="13"/>
        <v>445</v>
      </c>
      <c r="B452" s="9" t="str">
        <f>'[1]Arkusz1'!B452&amp;"/07/13"</f>
        <v>445/07/13</v>
      </c>
      <c r="C452" s="12" t="s">
        <v>341</v>
      </c>
      <c r="D452" s="10" t="s">
        <v>340</v>
      </c>
      <c r="E452" s="25" t="e">
        <f>#REF!+'[2]finanse i zarządzanie'!AX452</f>
        <v>#REF!</v>
      </c>
      <c r="F452" s="26" t="e">
        <f t="shared" si="12"/>
        <v>#REF!</v>
      </c>
    </row>
    <row r="453" spans="1:6" ht="63.75">
      <c r="A453" s="9">
        <f t="shared" si="13"/>
        <v>446</v>
      </c>
      <c r="B453" s="9" t="str">
        <f>'[1]Arkusz1'!B453&amp;"/07/13"</f>
        <v>446/07/13</v>
      </c>
      <c r="C453" s="12" t="s">
        <v>722</v>
      </c>
      <c r="D453" s="10" t="s">
        <v>342</v>
      </c>
      <c r="E453" s="25" t="e">
        <f>#REF!+'[2]finanse i zarządzanie'!AX453</f>
        <v>#REF!</v>
      </c>
      <c r="F453" s="26" t="e">
        <f t="shared" si="12"/>
        <v>#REF!</v>
      </c>
    </row>
    <row r="454" spans="1:6" ht="89.25">
      <c r="A454" s="9">
        <f t="shared" si="13"/>
        <v>447</v>
      </c>
      <c r="B454" s="9" t="str">
        <f>'[1]Arkusz1'!B454&amp;"/07/13"</f>
        <v>447/07/13</v>
      </c>
      <c r="C454" s="12" t="s">
        <v>343</v>
      </c>
      <c r="D454" s="10" t="s">
        <v>721</v>
      </c>
      <c r="E454" s="25" t="e">
        <f>#REF!+'[2]finanse i zarządzanie'!AX454</f>
        <v>#REF!</v>
      </c>
      <c r="F454" s="26" t="e">
        <f t="shared" si="12"/>
        <v>#REF!</v>
      </c>
    </row>
    <row r="455" spans="1:6" ht="51">
      <c r="A455" s="9">
        <f t="shared" si="13"/>
        <v>448</v>
      </c>
      <c r="B455" s="9" t="str">
        <f>'[1]Arkusz1'!B455&amp;"/07/13"</f>
        <v>448/07/13</v>
      </c>
      <c r="C455" s="12" t="s">
        <v>345</v>
      </c>
      <c r="D455" s="10" t="s">
        <v>344</v>
      </c>
      <c r="E455" s="25" t="e">
        <f>#REF!+'[2]finanse i zarządzanie'!AX455</f>
        <v>#REF!</v>
      </c>
      <c r="F455" s="26" t="e">
        <f t="shared" si="12"/>
        <v>#REF!</v>
      </c>
    </row>
    <row r="456" spans="1:6" ht="76.5">
      <c r="A456" s="9">
        <f t="shared" si="13"/>
        <v>449</v>
      </c>
      <c r="B456" s="9" t="str">
        <f>'[1]Arkusz1'!B456&amp;"/07/13"</f>
        <v>449/07/13</v>
      </c>
      <c r="C456" s="12" t="s">
        <v>720</v>
      </c>
      <c r="D456" s="10" t="s">
        <v>719</v>
      </c>
      <c r="E456" s="25" t="e">
        <f>#REF!+'[2]finanse i zarządzanie'!AX456</f>
        <v>#REF!</v>
      </c>
      <c r="F456" s="26" t="e">
        <f aca="true" t="shared" si="14" ref="F456:F519">(E456/136)*100</f>
        <v>#REF!</v>
      </c>
    </row>
    <row r="457" spans="1:6" ht="63.75">
      <c r="A457" s="9">
        <f aca="true" t="shared" si="15" ref="A457:A520">A456+1</f>
        <v>450</v>
      </c>
      <c r="B457" s="9" t="str">
        <f>'[1]Arkusz1'!B457&amp;"/07/13"</f>
        <v>450/07/13</v>
      </c>
      <c r="C457" s="12" t="s">
        <v>718</v>
      </c>
      <c r="D457" s="10" t="s">
        <v>717</v>
      </c>
      <c r="E457" s="25" t="e">
        <f>#REF!+'[2]finanse i zarządzanie'!AX457</f>
        <v>#REF!</v>
      </c>
      <c r="F457" s="26" t="e">
        <f t="shared" si="14"/>
        <v>#REF!</v>
      </c>
    </row>
    <row r="458" spans="1:6" ht="38.25">
      <c r="A458" s="9">
        <f t="shared" si="15"/>
        <v>451</v>
      </c>
      <c r="B458" s="9" t="str">
        <f>'[1]Arkusz1'!B458&amp;"/07/13"</f>
        <v>451/07/13</v>
      </c>
      <c r="C458" s="12" t="s">
        <v>347</v>
      </c>
      <c r="D458" s="10" t="s">
        <v>346</v>
      </c>
      <c r="E458" s="25" t="e">
        <f>#REF!+'[2]finanse i zarządzanie'!AX458</f>
        <v>#REF!</v>
      </c>
      <c r="F458" s="26" t="e">
        <f t="shared" si="14"/>
        <v>#REF!</v>
      </c>
    </row>
    <row r="459" spans="1:6" ht="140.25">
      <c r="A459" s="9">
        <f t="shared" si="15"/>
        <v>452</v>
      </c>
      <c r="B459" s="9" t="str">
        <f>'[1]Arkusz1'!B459&amp;"/07/13"</f>
        <v>452/07/13</v>
      </c>
      <c r="C459" s="12" t="s">
        <v>716</v>
      </c>
      <c r="D459" s="10" t="s">
        <v>348</v>
      </c>
      <c r="E459" s="25" t="e">
        <f>#REF!+'[2]finanse i zarządzanie'!AX459</f>
        <v>#REF!</v>
      </c>
      <c r="F459" s="26" t="e">
        <f t="shared" si="14"/>
        <v>#REF!</v>
      </c>
    </row>
    <row r="460" spans="1:6" ht="63.75">
      <c r="A460" s="9">
        <f t="shared" si="15"/>
        <v>453</v>
      </c>
      <c r="B460" s="9" t="str">
        <f>'[1]Arkusz1'!B460&amp;"/07/13"</f>
        <v>453/07/13</v>
      </c>
      <c r="C460" s="12" t="s">
        <v>350</v>
      </c>
      <c r="D460" s="10" t="s">
        <v>349</v>
      </c>
      <c r="E460" s="25" t="e">
        <f>#REF!+'[2]finanse i zarządzanie'!AX460</f>
        <v>#REF!</v>
      </c>
      <c r="F460" s="26" t="e">
        <f t="shared" si="14"/>
        <v>#REF!</v>
      </c>
    </row>
    <row r="461" spans="1:6" ht="51">
      <c r="A461" s="9">
        <f t="shared" si="15"/>
        <v>454</v>
      </c>
      <c r="B461" s="9" t="str">
        <f>'[1]Arkusz1'!B461&amp;"/07/13"</f>
        <v>454/07/13</v>
      </c>
      <c r="C461" s="12" t="s">
        <v>352</v>
      </c>
      <c r="D461" s="10" t="s">
        <v>351</v>
      </c>
      <c r="E461" s="25" t="e">
        <f>#REF!+'[2]finanse i zarządzanie'!AX461</f>
        <v>#REF!</v>
      </c>
      <c r="F461" s="26" t="e">
        <f t="shared" si="14"/>
        <v>#REF!</v>
      </c>
    </row>
    <row r="462" spans="1:6" ht="76.5">
      <c r="A462" s="9">
        <f t="shared" si="15"/>
        <v>455</v>
      </c>
      <c r="B462" s="9" t="str">
        <f>'[1]Arkusz1'!B462&amp;"/07/13"</f>
        <v>455/07/13</v>
      </c>
      <c r="C462" s="12" t="s">
        <v>362</v>
      </c>
      <c r="D462" s="10" t="s">
        <v>668</v>
      </c>
      <c r="E462" s="25" t="e">
        <f>#REF!+'[2]finanse i zarządzanie'!AX462</f>
        <v>#REF!</v>
      </c>
      <c r="F462" s="26" t="e">
        <f t="shared" si="14"/>
        <v>#REF!</v>
      </c>
    </row>
    <row r="463" spans="1:6" ht="76.5">
      <c r="A463" s="9">
        <f t="shared" si="15"/>
        <v>456</v>
      </c>
      <c r="B463" s="9" t="str">
        <f>'[1]Arkusz1'!B463&amp;"/07/13"</f>
        <v>456/07/13</v>
      </c>
      <c r="C463" s="12" t="s">
        <v>4</v>
      </c>
      <c r="D463" s="10" t="s">
        <v>363</v>
      </c>
      <c r="E463" s="25" t="e">
        <f>#REF!+'[2]finanse i zarządzanie'!AX463</f>
        <v>#REF!</v>
      </c>
      <c r="F463" s="26" t="e">
        <f t="shared" si="14"/>
        <v>#REF!</v>
      </c>
    </row>
    <row r="464" spans="1:6" ht="76.5">
      <c r="A464" s="9">
        <f t="shared" si="15"/>
        <v>457</v>
      </c>
      <c r="B464" s="9" t="str">
        <f>'[1]Arkusz1'!B464&amp;"/07/13"</f>
        <v>457/07/13</v>
      </c>
      <c r="C464" s="12" t="s">
        <v>5</v>
      </c>
      <c r="D464" s="10" t="s">
        <v>715</v>
      </c>
      <c r="E464" s="25" t="e">
        <f>#REF!+'[2]finanse i zarządzanie'!AX464</f>
        <v>#REF!</v>
      </c>
      <c r="F464" s="26" t="e">
        <f t="shared" si="14"/>
        <v>#REF!</v>
      </c>
    </row>
    <row r="465" spans="1:6" ht="51">
      <c r="A465" s="9">
        <f t="shared" si="15"/>
        <v>458</v>
      </c>
      <c r="B465" s="9" t="str">
        <f>'[1]Arkusz1'!B465&amp;"/07/13"</f>
        <v>458/07/13</v>
      </c>
      <c r="C465" s="12" t="s">
        <v>364</v>
      </c>
      <c r="D465" s="10" t="s">
        <v>6</v>
      </c>
      <c r="E465" s="25" t="e">
        <f>#REF!+'[2]finanse i zarządzanie'!AX465</f>
        <v>#REF!</v>
      </c>
      <c r="F465" s="26" t="e">
        <f t="shared" si="14"/>
        <v>#REF!</v>
      </c>
    </row>
    <row r="466" spans="1:6" ht="76.5">
      <c r="A466" s="9">
        <f t="shared" si="15"/>
        <v>459</v>
      </c>
      <c r="B466" s="9" t="str">
        <f>'[1]Arkusz1'!B466&amp;"/07/13"</f>
        <v>459/07/13</v>
      </c>
      <c r="C466" s="12" t="s">
        <v>714</v>
      </c>
      <c r="D466" s="10" t="s">
        <v>713</v>
      </c>
      <c r="E466" s="25" t="e">
        <f>#REF!+'[2]finanse i zarządzanie'!AX466</f>
        <v>#REF!</v>
      </c>
      <c r="F466" s="26" t="e">
        <f t="shared" si="14"/>
        <v>#REF!</v>
      </c>
    </row>
    <row r="467" spans="1:6" ht="38.25">
      <c r="A467" s="9">
        <f t="shared" si="15"/>
        <v>460</v>
      </c>
      <c r="B467" s="9" t="str">
        <f>'[1]Arkusz1'!B467&amp;"/07/13"</f>
        <v>460/07/13</v>
      </c>
      <c r="C467" s="12" t="s">
        <v>333</v>
      </c>
      <c r="D467" s="10" t="s">
        <v>424</v>
      </c>
      <c r="E467" s="25" t="e">
        <f>#REF!+'[2]finanse i zarządzanie'!AX467</f>
        <v>#REF!</v>
      </c>
      <c r="F467" s="26" t="e">
        <f t="shared" si="14"/>
        <v>#REF!</v>
      </c>
    </row>
    <row r="468" spans="1:6" ht="63.75">
      <c r="A468" s="9">
        <f t="shared" si="15"/>
        <v>461</v>
      </c>
      <c r="B468" s="9" t="str">
        <f>'[1]Arkusz1'!B468&amp;"/07/13"</f>
        <v>461/07/13</v>
      </c>
      <c r="C468" s="12" t="s">
        <v>365</v>
      </c>
      <c r="D468" s="10" t="s">
        <v>712</v>
      </c>
      <c r="E468" s="25" t="e">
        <f>#REF!+'[2]finanse i zarządzanie'!AX468</f>
        <v>#REF!</v>
      </c>
      <c r="F468" s="26" t="e">
        <f t="shared" si="14"/>
        <v>#REF!</v>
      </c>
    </row>
    <row r="469" spans="1:6" ht="76.5">
      <c r="A469" s="9">
        <f t="shared" si="15"/>
        <v>462</v>
      </c>
      <c r="B469" s="9" t="str">
        <f>'[1]Arkusz1'!B469&amp;"/07/13"</f>
        <v>462/07/13</v>
      </c>
      <c r="C469" s="12" t="s">
        <v>711</v>
      </c>
      <c r="D469" s="10" t="s">
        <v>366</v>
      </c>
      <c r="E469" s="25" t="e">
        <f>#REF!+'[2]finanse i zarządzanie'!AX469</f>
        <v>#REF!</v>
      </c>
      <c r="F469" s="26" t="e">
        <f t="shared" si="14"/>
        <v>#REF!</v>
      </c>
    </row>
    <row r="470" spans="1:6" ht="114.75">
      <c r="A470" s="9">
        <f t="shared" si="15"/>
        <v>463</v>
      </c>
      <c r="B470" s="9" t="str">
        <f>'[1]Arkusz1'!B470&amp;"/07/13"</f>
        <v>463/07/13</v>
      </c>
      <c r="C470" s="12" t="s">
        <v>710</v>
      </c>
      <c r="D470" s="10" t="s">
        <v>709</v>
      </c>
      <c r="E470" s="25" t="e">
        <f>#REF!+'[2]finanse i zarządzanie'!AX470</f>
        <v>#REF!</v>
      </c>
      <c r="F470" s="26" t="e">
        <f t="shared" si="14"/>
        <v>#REF!</v>
      </c>
    </row>
    <row r="471" spans="1:6" ht="76.5">
      <c r="A471" s="9">
        <f t="shared" si="15"/>
        <v>464</v>
      </c>
      <c r="B471" s="9" t="str">
        <f>'[1]Arkusz1'!B471&amp;"/07/13"</f>
        <v>464/07/13</v>
      </c>
      <c r="C471" s="12" t="s">
        <v>376</v>
      </c>
      <c r="D471" s="10" t="s">
        <v>375</v>
      </c>
      <c r="E471" s="25" t="e">
        <f>#REF!+'[2]finanse i zarządzanie'!AX471</f>
        <v>#REF!</v>
      </c>
      <c r="F471" s="26" t="e">
        <f t="shared" si="14"/>
        <v>#REF!</v>
      </c>
    </row>
    <row r="472" spans="1:6" ht="38.25">
      <c r="A472" s="9">
        <f t="shared" si="15"/>
        <v>465</v>
      </c>
      <c r="B472" s="9" t="str">
        <f>'[1]Arkusz1'!B472&amp;"/07/13"</f>
        <v>465/07/13</v>
      </c>
      <c r="C472" s="12" t="s">
        <v>378</v>
      </c>
      <c r="D472" s="10" t="s">
        <v>377</v>
      </c>
      <c r="E472" s="25" t="e">
        <f>#REF!+'[2]finanse i zarządzanie'!AX472</f>
        <v>#REF!</v>
      </c>
      <c r="F472" s="26" t="e">
        <f t="shared" si="14"/>
        <v>#REF!</v>
      </c>
    </row>
    <row r="473" spans="1:6" ht="38.25">
      <c r="A473" s="9">
        <f t="shared" si="15"/>
        <v>466</v>
      </c>
      <c r="B473" s="9" t="str">
        <f>'[1]Arkusz1'!B473&amp;"/07/13"</f>
        <v>466/07/13</v>
      </c>
      <c r="C473" s="12" t="s">
        <v>21</v>
      </c>
      <c r="D473" s="10" t="s">
        <v>20</v>
      </c>
      <c r="E473" s="25" t="e">
        <f>#REF!+'[2]finanse i zarządzanie'!AX473</f>
        <v>#REF!</v>
      </c>
      <c r="F473" s="26" t="e">
        <f t="shared" si="14"/>
        <v>#REF!</v>
      </c>
    </row>
    <row r="474" spans="1:6" ht="76.5">
      <c r="A474" s="9">
        <f t="shared" si="15"/>
        <v>467</v>
      </c>
      <c r="B474" s="9" t="str">
        <f>'[1]Arkusz1'!B474&amp;"/07/13"</f>
        <v>467/07/13</v>
      </c>
      <c r="C474" s="12" t="s">
        <v>23</v>
      </c>
      <c r="D474" s="10" t="s">
        <v>22</v>
      </c>
      <c r="E474" s="25" t="e">
        <f>#REF!+'[2]finanse i zarządzanie'!AX474</f>
        <v>#REF!</v>
      </c>
      <c r="F474" s="26" t="e">
        <f t="shared" si="14"/>
        <v>#REF!</v>
      </c>
    </row>
    <row r="475" spans="1:6" ht="76.5">
      <c r="A475" s="9">
        <f t="shared" si="15"/>
        <v>468</v>
      </c>
      <c r="B475" s="9" t="str">
        <f>'[1]Arkusz1'!B475&amp;"/07/13"</f>
        <v>468/07/13</v>
      </c>
      <c r="C475" s="12" t="s">
        <v>708</v>
      </c>
      <c r="D475" s="10" t="s">
        <v>707</v>
      </c>
      <c r="E475" s="25" t="e">
        <f>#REF!+'[2]finanse i zarządzanie'!AX475</f>
        <v>#REF!</v>
      </c>
      <c r="F475" s="26" t="e">
        <f t="shared" si="14"/>
        <v>#REF!</v>
      </c>
    </row>
    <row r="476" spans="1:6" ht="63.75">
      <c r="A476" s="9">
        <f t="shared" si="15"/>
        <v>469</v>
      </c>
      <c r="B476" s="9" t="str">
        <f>'[1]Arkusz1'!B476&amp;"/07/13"</f>
        <v>469/07/13</v>
      </c>
      <c r="C476" s="12" t="s">
        <v>706</v>
      </c>
      <c r="D476" s="10" t="s">
        <v>24</v>
      </c>
      <c r="E476" s="25" t="e">
        <f>#REF!+'[2]finanse i zarządzanie'!AX476</f>
        <v>#REF!</v>
      </c>
      <c r="F476" s="26" t="e">
        <f t="shared" si="14"/>
        <v>#REF!</v>
      </c>
    </row>
    <row r="477" spans="1:6" ht="102">
      <c r="A477" s="9">
        <f t="shared" si="15"/>
        <v>470</v>
      </c>
      <c r="B477" s="9" t="str">
        <f>'[1]Arkusz1'!B477&amp;"/07/13"</f>
        <v>470/07/13</v>
      </c>
      <c r="C477" s="12" t="s">
        <v>25</v>
      </c>
      <c r="D477" s="10" t="s">
        <v>705</v>
      </c>
      <c r="E477" s="25" t="e">
        <f>#REF!+'[2]finanse i zarządzanie'!AX477</f>
        <v>#REF!</v>
      </c>
      <c r="F477" s="26" t="e">
        <f t="shared" si="14"/>
        <v>#REF!</v>
      </c>
    </row>
    <row r="478" spans="1:6" ht="140.25">
      <c r="A478" s="9">
        <f t="shared" si="15"/>
        <v>471</v>
      </c>
      <c r="B478" s="9" t="str">
        <f>'[1]Arkusz1'!B478&amp;"/07/13"</f>
        <v>471/07/13</v>
      </c>
      <c r="C478" s="12" t="s">
        <v>704</v>
      </c>
      <c r="D478" s="10" t="s">
        <v>695</v>
      </c>
      <c r="E478" s="25" t="e">
        <f>#REF!+'[2]finanse i zarządzanie'!AX478</f>
        <v>#REF!</v>
      </c>
      <c r="F478" s="26" t="e">
        <f t="shared" si="14"/>
        <v>#REF!</v>
      </c>
    </row>
    <row r="479" spans="1:6" ht="76.5">
      <c r="A479" s="9">
        <f t="shared" si="15"/>
        <v>472</v>
      </c>
      <c r="B479" s="9" t="str">
        <f>'[1]Arkusz1'!B479&amp;"/07/13"</f>
        <v>472/07/13</v>
      </c>
      <c r="C479" s="12" t="s">
        <v>27</v>
      </c>
      <c r="D479" s="10" t="s">
        <v>26</v>
      </c>
      <c r="E479" s="25" t="e">
        <f>#REF!+'[2]finanse i zarządzanie'!AX479</f>
        <v>#REF!</v>
      </c>
      <c r="F479" s="26" t="e">
        <f t="shared" si="14"/>
        <v>#REF!</v>
      </c>
    </row>
    <row r="480" spans="1:6" ht="76.5">
      <c r="A480" s="9">
        <f t="shared" si="15"/>
        <v>473</v>
      </c>
      <c r="B480" s="9" t="str">
        <f>'[1]Arkusz1'!B480&amp;"/07/13"</f>
        <v>473/07/13</v>
      </c>
      <c r="C480" s="12" t="s">
        <v>29</v>
      </c>
      <c r="D480" s="10" t="s">
        <v>28</v>
      </c>
      <c r="E480" s="25" t="e">
        <f>#REF!+'[2]finanse i zarządzanie'!AX480</f>
        <v>#REF!</v>
      </c>
      <c r="F480" s="26" t="e">
        <f t="shared" si="14"/>
        <v>#REF!</v>
      </c>
    </row>
    <row r="481" spans="1:6" ht="38.25">
      <c r="A481" s="9">
        <f t="shared" si="15"/>
        <v>474</v>
      </c>
      <c r="B481" s="9" t="str">
        <f>'[1]Arkusz1'!B481&amp;"/07/13"</f>
        <v>474/07/13</v>
      </c>
      <c r="C481" s="1" t="s">
        <v>30</v>
      </c>
      <c r="D481" s="10" t="s">
        <v>703</v>
      </c>
      <c r="E481" s="25" t="e">
        <f>#REF!+'[2]finanse i zarządzanie'!AX481</f>
        <v>#REF!</v>
      </c>
      <c r="F481" s="26" t="e">
        <f t="shared" si="14"/>
        <v>#REF!</v>
      </c>
    </row>
    <row r="482" spans="1:6" ht="89.25">
      <c r="A482" s="9">
        <f t="shared" si="15"/>
        <v>475</v>
      </c>
      <c r="B482" s="9" t="str">
        <f>'[1]Arkusz1'!B482&amp;"/07/13"</f>
        <v>475/07/13</v>
      </c>
      <c r="C482" s="12" t="s">
        <v>31</v>
      </c>
      <c r="D482" s="10" t="s">
        <v>702</v>
      </c>
      <c r="E482" s="25" t="e">
        <f>#REF!+'[2]finanse i zarządzanie'!AX482</f>
        <v>#REF!</v>
      </c>
      <c r="F482" s="26" t="e">
        <f t="shared" si="14"/>
        <v>#REF!</v>
      </c>
    </row>
    <row r="483" spans="1:6" ht="76.5">
      <c r="A483" s="9">
        <f t="shared" si="15"/>
        <v>476</v>
      </c>
      <c r="B483" s="9" t="str">
        <f>'[1]Arkusz1'!B483&amp;"/07/13"</f>
        <v>476/07/13</v>
      </c>
      <c r="C483" s="12" t="s">
        <v>32</v>
      </c>
      <c r="D483" s="10" t="s">
        <v>701</v>
      </c>
      <c r="E483" s="25" t="e">
        <f>#REF!+'[2]finanse i zarządzanie'!AX483</f>
        <v>#REF!</v>
      </c>
      <c r="F483" s="26" t="e">
        <f t="shared" si="14"/>
        <v>#REF!</v>
      </c>
    </row>
    <row r="484" spans="1:6" ht="63.75">
      <c r="A484" s="9">
        <f t="shared" si="15"/>
        <v>477</v>
      </c>
      <c r="B484" s="9" t="str">
        <f>'[1]Arkusz1'!B484&amp;"/07/13"</f>
        <v>477/07/13</v>
      </c>
      <c r="C484" s="12" t="s">
        <v>33</v>
      </c>
      <c r="D484" s="10" t="s">
        <v>701</v>
      </c>
      <c r="E484" s="25" t="e">
        <f>#REF!+'[2]finanse i zarządzanie'!AX484</f>
        <v>#REF!</v>
      </c>
      <c r="F484" s="26" t="e">
        <f t="shared" si="14"/>
        <v>#REF!</v>
      </c>
    </row>
    <row r="485" spans="1:6" ht="63.75">
      <c r="A485" s="9">
        <f t="shared" si="15"/>
        <v>478</v>
      </c>
      <c r="B485" s="9" t="str">
        <f>'[1]Arkusz1'!B485&amp;"/07/13"</f>
        <v>478/07/13</v>
      </c>
      <c r="C485" s="12" t="s">
        <v>35</v>
      </c>
      <c r="D485" s="10" t="s">
        <v>34</v>
      </c>
      <c r="E485" s="25" t="e">
        <f>#REF!+'[2]finanse i zarządzanie'!AX485</f>
        <v>#REF!</v>
      </c>
      <c r="F485" s="26" t="e">
        <f t="shared" si="14"/>
        <v>#REF!</v>
      </c>
    </row>
    <row r="486" spans="1:6" ht="51">
      <c r="A486" s="9">
        <f t="shared" si="15"/>
        <v>479</v>
      </c>
      <c r="B486" s="9" t="str">
        <f>'[1]Arkusz1'!B486&amp;"/07/13"</f>
        <v>479/07/13</v>
      </c>
      <c r="C486" s="12" t="s">
        <v>700</v>
      </c>
      <c r="D486" s="10" t="s">
        <v>36</v>
      </c>
      <c r="E486" s="25" t="e">
        <f>#REF!+'[2]finanse i zarządzanie'!AX486</f>
        <v>#REF!</v>
      </c>
      <c r="F486" s="26" t="e">
        <f t="shared" si="14"/>
        <v>#REF!</v>
      </c>
    </row>
    <row r="487" spans="1:6" ht="38.25">
      <c r="A487" s="16">
        <f t="shared" si="15"/>
        <v>480</v>
      </c>
      <c r="B487" s="16" t="str">
        <f>'[1]Arkusz1'!B487&amp;"/07/13"</f>
        <v>480/07/13</v>
      </c>
      <c r="C487" s="17" t="s">
        <v>37</v>
      </c>
      <c r="D487" s="18" t="s">
        <v>199</v>
      </c>
      <c r="E487" s="23" t="e">
        <f>#REF!+'[2]finanse i zarządzanie'!AX487</f>
        <v>#REF!</v>
      </c>
      <c r="F487" s="24" t="e">
        <f t="shared" si="14"/>
        <v>#REF!</v>
      </c>
    </row>
    <row r="488" spans="1:6" ht="51">
      <c r="A488" s="9">
        <f t="shared" si="15"/>
        <v>481</v>
      </c>
      <c r="B488" s="9" t="str">
        <f>'[1]Arkusz1'!B488&amp;"/07/13"</f>
        <v>481/07/13</v>
      </c>
      <c r="C488" s="12" t="s">
        <v>39</v>
      </c>
      <c r="D488" s="10" t="s">
        <v>38</v>
      </c>
      <c r="E488" s="25" t="e">
        <f>#REF!+'[2]finanse i zarządzanie'!AX488</f>
        <v>#REF!</v>
      </c>
      <c r="F488" s="26" t="e">
        <f t="shared" si="14"/>
        <v>#REF!</v>
      </c>
    </row>
    <row r="489" spans="1:6" ht="76.5">
      <c r="A489" s="9">
        <f t="shared" si="15"/>
        <v>482</v>
      </c>
      <c r="B489" s="9" t="str">
        <f>'[1]Arkusz1'!B489&amp;"/07/13"</f>
        <v>482/07/13</v>
      </c>
      <c r="C489" s="12" t="s">
        <v>699</v>
      </c>
      <c r="D489" s="10" t="s">
        <v>40</v>
      </c>
      <c r="E489" s="25" t="e">
        <f>#REF!+'[2]finanse i zarządzanie'!AX489</f>
        <v>#REF!</v>
      </c>
      <c r="F489" s="26" t="e">
        <f t="shared" si="14"/>
        <v>#REF!</v>
      </c>
    </row>
    <row r="490" spans="1:6" ht="76.5">
      <c r="A490" s="9">
        <f t="shared" si="15"/>
        <v>483</v>
      </c>
      <c r="B490" s="9" t="str">
        <f>'[1]Arkusz1'!B490&amp;"/07/13"</f>
        <v>483/07/13</v>
      </c>
      <c r="C490" s="12" t="s">
        <v>41</v>
      </c>
      <c r="D490" s="10" t="s">
        <v>698</v>
      </c>
      <c r="E490" s="25" t="e">
        <f>#REF!+'[2]finanse i zarządzanie'!AX490</f>
        <v>#REF!</v>
      </c>
      <c r="F490" s="26" t="e">
        <f t="shared" si="14"/>
        <v>#REF!</v>
      </c>
    </row>
    <row r="491" spans="1:6" ht="76.5">
      <c r="A491" s="9">
        <f t="shared" si="15"/>
        <v>484</v>
      </c>
      <c r="B491" s="9" t="str">
        <f>'[1]Arkusz1'!B491&amp;"/07/13"</f>
        <v>484/07/13</v>
      </c>
      <c r="C491" s="12" t="s">
        <v>43</v>
      </c>
      <c r="D491" s="10" t="s">
        <v>42</v>
      </c>
      <c r="E491" s="25" t="e">
        <f>#REF!+'[2]finanse i zarządzanie'!AX491</f>
        <v>#REF!</v>
      </c>
      <c r="F491" s="26" t="e">
        <f t="shared" si="14"/>
        <v>#REF!</v>
      </c>
    </row>
    <row r="492" spans="1:6" ht="38.25">
      <c r="A492" s="9">
        <f t="shared" si="15"/>
        <v>485</v>
      </c>
      <c r="B492" s="9" t="str">
        <f>'[1]Arkusz1'!B492&amp;"/07/13"</f>
        <v>485/07/13</v>
      </c>
      <c r="C492" s="12" t="s">
        <v>44</v>
      </c>
      <c r="D492" s="10" t="s">
        <v>697</v>
      </c>
      <c r="E492" s="25" t="e">
        <f>#REF!+'[2]finanse i zarządzanie'!AX492</f>
        <v>#REF!</v>
      </c>
      <c r="F492" s="26" t="e">
        <f t="shared" si="14"/>
        <v>#REF!</v>
      </c>
    </row>
    <row r="493" spans="1:6" ht="38.25">
      <c r="A493" s="9">
        <f t="shared" si="15"/>
        <v>486</v>
      </c>
      <c r="B493" s="9" t="str">
        <f>'[1]Arkusz1'!B493&amp;"/07/13"</f>
        <v>486/07/13</v>
      </c>
      <c r="C493" s="12" t="s">
        <v>46</v>
      </c>
      <c r="D493" s="10" t="s">
        <v>45</v>
      </c>
      <c r="E493" s="25" t="e">
        <f>#REF!+'[2]finanse i zarządzanie'!AX493</f>
        <v>#REF!</v>
      </c>
      <c r="F493" s="26" t="e">
        <f t="shared" si="14"/>
        <v>#REF!</v>
      </c>
    </row>
    <row r="494" spans="1:6" ht="127.5">
      <c r="A494" s="9">
        <f t="shared" si="15"/>
        <v>487</v>
      </c>
      <c r="B494" s="9" t="str">
        <f>'[1]Arkusz1'!B494&amp;"/07/13"</f>
        <v>487/07/13</v>
      </c>
      <c r="C494" s="12" t="s">
        <v>47</v>
      </c>
      <c r="D494" s="10" t="s">
        <v>696</v>
      </c>
      <c r="E494" s="25" t="e">
        <f>#REF!+'[2]finanse i zarządzanie'!AX494</f>
        <v>#REF!</v>
      </c>
      <c r="F494" s="26" t="e">
        <f t="shared" si="14"/>
        <v>#REF!</v>
      </c>
    </row>
    <row r="495" spans="1:6" ht="76.5">
      <c r="A495" s="9">
        <f t="shared" si="15"/>
        <v>488</v>
      </c>
      <c r="B495" s="9" t="str">
        <f>'[1]Arkusz1'!B495&amp;"/07/13"</f>
        <v>488/07/13</v>
      </c>
      <c r="C495" s="12" t="s">
        <v>48</v>
      </c>
      <c r="D495" s="10" t="s">
        <v>695</v>
      </c>
      <c r="E495" s="25" t="e">
        <f>#REF!+'[2]finanse i zarządzanie'!AX495</f>
        <v>#REF!</v>
      </c>
      <c r="F495" s="26" t="e">
        <f t="shared" si="14"/>
        <v>#REF!</v>
      </c>
    </row>
    <row r="496" spans="1:6" ht="38.25">
      <c r="A496" s="9">
        <f t="shared" si="15"/>
        <v>489</v>
      </c>
      <c r="B496" s="9" t="str">
        <f>'[1]Arkusz1'!B496&amp;"/07/13"</f>
        <v>489/07/13</v>
      </c>
      <c r="C496" s="12" t="s">
        <v>49</v>
      </c>
      <c r="D496" s="10" t="s">
        <v>694</v>
      </c>
      <c r="E496" s="25" t="e">
        <f>#REF!+'[2]finanse i zarządzanie'!AX496</f>
        <v>#REF!</v>
      </c>
      <c r="F496" s="26" t="e">
        <f t="shared" si="14"/>
        <v>#REF!</v>
      </c>
    </row>
    <row r="497" spans="1:6" ht="76.5">
      <c r="A497" s="9">
        <f t="shared" si="15"/>
        <v>490</v>
      </c>
      <c r="B497" s="9" t="str">
        <f>'[1]Arkusz1'!B497&amp;"/07/13"</f>
        <v>490/07/13</v>
      </c>
      <c r="C497" s="1" t="s">
        <v>693</v>
      </c>
      <c r="D497" s="10" t="s">
        <v>50</v>
      </c>
      <c r="E497" s="25" t="e">
        <f>#REF!+'[2]finanse i zarządzanie'!AX497</f>
        <v>#REF!</v>
      </c>
      <c r="F497" s="26" t="e">
        <f t="shared" si="14"/>
        <v>#REF!</v>
      </c>
    </row>
    <row r="498" spans="1:6" ht="114.75">
      <c r="A498" s="9">
        <f t="shared" si="15"/>
        <v>491</v>
      </c>
      <c r="B498" s="9" t="str">
        <f>'[1]Arkusz1'!B498&amp;"/07/13"</f>
        <v>491/07/13</v>
      </c>
      <c r="C498" s="12" t="s">
        <v>52</v>
      </c>
      <c r="D498" s="10" t="s">
        <v>51</v>
      </c>
      <c r="E498" s="25" t="e">
        <f>#REF!+'[2]finanse i zarządzanie'!AX498</f>
        <v>#REF!</v>
      </c>
      <c r="F498" s="26" t="e">
        <f t="shared" si="14"/>
        <v>#REF!</v>
      </c>
    </row>
    <row r="499" spans="1:6" ht="102">
      <c r="A499" s="9">
        <f t="shared" si="15"/>
        <v>492</v>
      </c>
      <c r="B499" s="9" t="str">
        <f>'[1]Arkusz1'!B499&amp;"/07/13"</f>
        <v>492/07/13</v>
      </c>
      <c r="C499" s="12" t="s">
        <v>54</v>
      </c>
      <c r="D499" s="10" t="s">
        <v>53</v>
      </c>
      <c r="E499" s="25" t="e">
        <f>#REF!+'[2]finanse i zarządzanie'!AX499</f>
        <v>#REF!</v>
      </c>
      <c r="F499" s="26" t="e">
        <f t="shared" si="14"/>
        <v>#REF!</v>
      </c>
    </row>
    <row r="500" spans="1:6" ht="76.5">
      <c r="A500" s="9">
        <f t="shared" si="15"/>
        <v>493</v>
      </c>
      <c r="B500" s="9" t="str">
        <f>'[1]Arkusz1'!B500&amp;"/07/13"</f>
        <v>493/07/13</v>
      </c>
      <c r="C500" s="12" t="s">
        <v>55</v>
      </c>
      <c r="D500" s="10" t="s">
        <v>692</v>
      </c>
      <c r="E500" s="25" t="e">
        <f>#REF!+'[2]finanse i zarządzanie'!AX500</f>
        <v>#REF!</v>
      </c>
      <c r="F500" s="26" t="e">
        <f t="shared" si="14"/>
        <v>#REF!</v>
      </c>
    </row>
    <row r="501" spans="1:6" ht="76.5">
      <c r="A501" s="9">
        <f t="shared" si="15"/>
        <v>494</v>
      </c>
      <c r="B501" s="9" t="str">
        <f>'[1]Arkusz1'!B501&amp;"/07/13"</f>
        <v>494/07/13</v>
      </c>
      <c r="C501" s="12" t="s">
        <v>57</v>
      </c>
      <c r="D501" s="10" t="s">
        <v>56</v>
      </c>
      <c r="E501" s="25" t="e">
        <f>#REF!+'[2]finanse i zarządzanie'!AX501</f>
        <v>#REF!</v>
      </c>
      <c r="F501" s="26" t="e">
        <f t="shared" si="14"/>
        <v>#REF!</v>
      </c>
    </row>
    <row r="502" spans="1:6" ht="89.25">
      <c r="A502" s="9">
        <f t="shared" si="15"/>
        <v>495</v>
      </c>
      <c r="B502" s="9" t="str">
        <f>'[1]Arkusz1'!B502&amp;"/07/13"</f>
        <v>495/07/13</v>
      </c>
      <c r="C502" s="12" t="s">
        <v>59</v>
      </c>
      <c r="D502" s="10" t="s">
        <v>58</v>
      </c>
      <c r="E502" s="25" t="e">
        <f>#REF!+'[2]finanse i zarządzanie'!AX502</f>
        <v>#REF!</v>
      </c>
      <c r="F502" s="26" t="e">
        <f t="shared" si="14"/>
        <v>#REF!</v>
      </c>
    </row>
    <row r="503" spans="1:6" ht="76.5">
      <c r="A503" s="9">
        <f t="shared" si="15"/>
        <v>496</v>
      </c>
      <c r="B503" s="9" t="str">
        <f>'[1]Arkusz1'!B503&amp;"/07/13"</f>
        <v>496/07/13</v>
      </c>
      <c r="C503" s="12" t="s">
        <v>61</v>
      </c>
      <c r="D503" s="10" t="s">
        <v>60</v>
      </c>
      <c r="E503" s="25" t="e">
        <f>#REF!+'[2]finanse i zarządzanie'!AX503</f>
        <v>#REF!</v>
      </c>
      <c r="F503" s="26" t="e">
        <f t="shared" si="14"/>
        <v>#REF!</v>
      </c>
    </row>
    <row r="504" spans="1:6" ht="89.25">
      <c r="A504" s="9">
        <f t="shared" si="15"/>
        <v>497</v>
      </c>
      <c r="B504" s="9" t="str">
        <f>'[1]Arkusz1'!B504&amp;"/07/13"</f>
        <v>497/07/13</v>
      </c>
      <c r="C504" s="12" t="s">
        <v>62</v>
      </c>
      <c r="D504" s="13" t="s">
        <v>18</v>
      </c>
      <c r="E504" s="25" t="e">
        <f>#REF!+'[2]finanse i zarządzanie'!AX504</f>
        <v>#REF!</v>
      </c>
      <c r="F504" s="26" t="e">
        <f t="shared" si="14"/>
        <v>#REF!</v>
      </c>
    </row>
    <row r="505" spans="1:6" ht="76.5">
      <c r="A505" s="9">
        <f t="shared" si="15"/>
        <v>498</v>
      </c>
      <c r="B505" s="9" t="str">
        <f>'[1]Arkusz1'!B505&amp;"/07/13"</f>
        <v>498/07/13</v>
      </c>
      <c r="C505" s="12" t="s">
        <v>64</v>
      </c>
      <c r="D505" s="10" t="s">
        <v>63</v>
      </c>
      <c r="E505" s="25" t="e">
        <f>#REF!+'[2]finanse i zarządzanie'!AX505</f>
        <v>#REF!</v>
      </c>
      <c r="F505" s="26" t="e">
        <f t="shared" si="14"/>
        <v>#REF!</v>
      </c>
    </row>
    <row r="506" spans="1:6" ht="63.75">
      <c r="A506" s="9">
        <f t="shared" si="15"/>
        <v>499</v>
      </c>
      <c r="B506" s="9" t="str">
        <f>'[1]Arkusz1'!B506&amp;"/07/13"</f>
        <v>499/07/13</v>
      </c>
      <c r="C506" s="12" t="s">
        <v>691</v>
      </c>
      <c r="D506" s="10" t="s">
        <v>690</v>
      </c>
      <c r="E506" s="25" t="e">
        <f>#REF!+'[2]finanse i zarządzanie'!AX506</f>
        <v>#REF!</v>
      </c>
      <c r="F506" s="26" t="e">
        <f t="shared" si="14"/>
        <v>#REF!</v>
      </c>
    </row>
    <row r="507" spans="1:6" ht="102">
      <c r="A507" s="9">
        <f t="shared" si="15"/>
        <v>500</v>
      </c>
      <c r="B507" s="9" t="str">
        <f>'[1]Arkusz1'!B507&amp;"/07/13"</f>
        <v>500/07/13</v>
      </c>
      <c r="C507" s="12" t="s">
        <v>65</v>
      </c>
      <c r="D507" s="10" t="s">
        <v>689</v>
      </c>
      <c r="E507" s="25" t="e">
        <f>#REF!+'[2]finanse i zarządzanie'!AX507</f>
        <v>#REF!</v>
      </c>
      <c r="F507" s="26" t="e">
        <f t="shared" si="14"/>
        <v>#REF!</v>
      </c>
    </row>
    <row r="508" spans="1:6" ht="63.75">
      <c r="A508" s="9">
        <f t="shared" si="15"/>
        <v>501</v>
      </c>
      <c r="B508" s="9" t="str">
        <f>'[1]Arkusz1'!B508&amp;"/07/13"</f>
        <v>501/07/13</v>
      </c>
      <c r="C508" s="12" t="s">
        <v>67</v>
      </c>
      <c r="D508" s="10" t="s">
        <v>66</v>
      </c>
      <c r="E508" s="25" t="e">
        <f>#REF!+'[2]finanse i zarządzanie'!AX508</f>
        <v>#REF!</v>
      </c>
      <c r="F508" s="26" t="e">
        <f t="shared" si="14"/>
        <v>#REF!</v>
      </c>
    </row>
    <row r="509" spans="1:6" ht="51">
      <c r="A509" s="9">
        <f t="shared" si="15"/>
        <v>502</v>
      </c>
      <c r="B509" s="9" t="str">
        <f>'[1]Arkusz1'!B509&amp;"/07/13"</f>
        <v>502/07/13</v>
      </c>
      <c r="C509" s="12" t="s">
        <v>69</v>
      </c>
      <c r="D509" s="10" t="s">
        <v>68</v>
      </c>
      <c r="E509" s="25" t="e">
        <f>#REF!+'[2]finanse i zarządzanie'!AX509</f>
        <v>#REF!</v>
      </c>
      <c r="F509" s="26" t="e">
        <f t="shared" si="14"/>
        <v>#REF!</v>
      </c>
    </row>
    <row r="510" spans="1:6" ht="51">
      <c r="A510" s="9">
        <f t="shared" si="15"/>
        <v>503</v>
      </c>
      <c r="B510" s="9" t="str">
        <f>'[1]Arkusz1'!B510&amp;"/07/13"</f>
        <v>503/07/13</v>
      </c>
      <c r="C510" s="12" t="s">
        <v>71</v>
      </c>
      <c r="D510" s="10" t="s">
        <v>70</v>
      </c>
      <c r="E510" s="25" t="e">
        <f>#REF!+'[2]finanse i zarządzanie'!AX510</f>
        <v>#REF!</v>
      </c>
      <c r="F510" s="26" t="e">
        <f t="shared" si="14"/>
        <v>#REF!</v>
      </c>
    </row>
    <row r="511" spans="1:6" ht="89.25">
      <c r="A511" s="9">
        <f t="shared" si="15"/>
        <v>504</v>
      </c>
      <c r="B511" s="9" t="str">
        <f>'[1]Arkusz1'!B511&amp;"/07/13"</f>
        <v>504/07/13</v>
      </c>
      <c r="C511" s="12" t="s">
        <v>72</v>
      </c>
      <c r="D511" s="10" t="s">
        <v>688</v>
      </c>
      <c r="E511" s="25" t="e">
        <f>#REF!+'[2]finanse i zarządzanie'!AX511</f>
        <v>#REF!</v>
      </c>
      <c r="F511" s="26" t="e">
        <f t="shared" si="14"/>
        <v>#REF!</v>
      </c>
    </row>
    <row r="512" spans="1:6" ht="25.5">
      <c r="A512" s="9">
        <f t="shared" si="15"/>
        <v>505</v>
      </c>
      <c r="B512" s="9" t="str">
        <f>'[1]Arkusz1'!B512&amp;"/07/13"</f>
        <v>505/07/13</v>
      </c>
      <c r="C512" s="12" t="s">
        <v>74</v>
      </c>
      <c r="D512" s="10" t="s">
        <v>73</v>
      </c>
      <c r="E512" s="25" t="e">
        <f>#REF!+'[2]finanse i zarządzanie'!AX512</f>
        <v>#REF!</v>
      </c>
      <c r="F512" s="26" t="e">
        <f t="shared" si="14"/>
        <v>#REF!</v>
      </c>
    </row>
    <row r="513" spans="1:6" ht="89.25">
      <c r="A513" s="9">
        <f t="shared" si="15"/>
        <v>506</v>
      </c>
      <c r="B513" s="9" t="str">
        <f>'[1]Arkusz1'!B513&amp;"/07/13"</f>
        <v>506/07/13</v>
      </c>
      <c r="C513" s="12" t="s">
        <v>76</v>
      </c>
      <c r="D513" s="10" t="s">
        <v>75</v>
      </c>
      <c r="E513" s="25" t="e">
        <f>#REF!+'[2]finanse i zarządzanie'!AX513</f>
        <v>#REF!</v>
      </c>
      <c r="F513" s="26" t="e">
        <f t="shared" si="14"/>
        <v>#REF!</v>
      </c>
    </row>
    <row r="514" spans="1:6" ht="63.75">
      <c r="A514" s="9">
        <f t="shared" si="15"/>
        <v>507</v>
      </c>
      <c r="B514" s="9" t="str">
        <f>'[1]Arkusz1'!B514&amp;"/07/13"</f>
        <v>507/07/13</v>
      </c>
      <c r="C514" s="12" t="s">
        <v>78</v>
      </c>
      <c r="D514" s="10" t="s">
        <v>77</v>
      </c>
      <c r="E514" s="25" t="e">
        <f>#REF!+'[2]finanse i zarządzanie'!AX514</f>
        <v>#REF!</v>
      </c>
      <c r="F514" s="26" t="e">
        <f t="shared" si="14"/>
        <v>#REF!</v>
      </c>
    </row>
    <row r="515" spans="1:6" ht="89.25">
      <c r="A515" s="9">
        <f t="shared" si="15"/>
        <v>508</v>
      </c>
      <c r="B515" s="9" t="str">
        <f>'[1]Arkusz1'!B515&amp;"/07/13"</f>
        <v>508/07/13</v>
      </c>
      <c r="C515" s="12" t="s">
        <v>80</v>
      </c>
      <c r="D515" s="10" t="s">
        <v>79</v>
      </c>
      <c r="E515" s="25" t="e">
        <f>#REF!+'[2]finanse i zarządzanie'!AX515</f>
        <v>#REF!</v>
      </c>
      <c r="F515" s="26" t="e">
        <f t="shared" si="14"/>
        <v>#REF!</v>
      </c>
    </row>
    <row r="516" spans="1:6" ht="51">
      <c r="A516" s="9">
        <f t="shared" si="15"/>
        <v>509</v>
      </c>
      <c r="B516" s="9" t="str">
        <f>'[1]Arkusz1'!B516&amp;"/07/13"</f>
        <v>509/07/13</v>
      </c>
      <c r="C516" s="12" t="s">
        <v>81</v>
      </c>
      <c r="D516" s="10" t="s">
        <v>687</v>
      </c>
      <c r="E516" s="25" t="e">
        <f>#REF!+'[2]finanse i zarządzanie'!AX516</f>
        <v>#REF!</v>
      </c>
      <c r="F516" s="26" t="e">
        <f t="shared" si="14"/>
        <v>#REF!</v>
      </c>
    </row>
    <row r="517" spans="1:6" ht="25.5">
      <c r="A517" s="9">
        <f t="shared" si="15"/>
        <v>510</v>
      </c>
      <c r="B517" s="9" t="str">
        <f>'[1]Arkusz1'!B517&amp;"/07/13"</f>
        <v>510/07/13</v>
      </c>
      <c r="C517" s="12" t="s">
        <v>83</v>
      </c>
      <c r="D517" s="10" t="s">
        <v>82</v>
      </c>
      <c r="E517" s="25" t="e">
        <f>#REF!+'[2]finanse i zarządzanie'!AX517</f>
        <v>#REF!</v>
      </c>
      <c r="F517" s="26" t="e">
        <f t="shared" si="14"/>
        <v>#REF!</v>
      </c>
    </row>
    <row r="518" spans="1:6" ht="89.25">
      <c r="A518" s="9">
        <f t="shared" si="15"/>
        <v>511</v>
      </c>
      <c r="B518" s="9" t="str">
        <f>'[1]Arkusz1'!B518&amp;"/07/13"</f>
        <v>511/07/13</v>
      </c>
      <c r="C518" s="1" t="s">
        <v>686</v>
      </c>
      <c r="D518" s="10" t="s">
        <v>84</v>
      </c>
      <c r="E518" s="25" t="e">
        <f>#REF!+'[2]finanse i zarządzanie'!AX518</f>
        <v>#REF!</v>
      </c>
      <c r="F518" s="26" t="e">
        <f t="shared" si="14"/>
        <v>#REF!</v>
      </c>
    </row>
    <row r="519" spans="1:6" ht="76.5">
      <c r="A519" s="9">
        <f t="shared" si="15"/>
        <v>512</v>
      </c>
      <c r="B519" s="9" t="str">
        <f>'[1]Arkusz1'!B519&amp;"/07/13"</f>
        <v>512/07/13</v>
      </c>
      <c r="C519" s="12" t="s">
        <v>86</v>
      </c>
      <c r="D519" s="10" t="s">
        <v>85</v>
      </c>
      <c r="E519" s="25" t="e">
        <f>#REF!+'[2]finanse i zarządzanie'!AX519</f>
        <v>#REF!</v>
      </c>
      <c r="F519" s="26" t="e">
        <f t="shared" si="14"/>
        <v>#REF!</v>
      </c>
    </row>
    <row r="520" spans="1:6" ht="38.25">
      <c r="A520" s="9">
        <f t="shared" si="15"/>
        <v>513</v>
      </c>
      <c r="B520" s="9" t="str">
        <f>'[1]Arkusz1'!B520&amp;"/07/13"</f>
        <v>513/07/13</v>
      </c>
      <c r="C520" s="12" t="s">
        <v>87</v>
      </c>
      <c r="D520" s="10" t="s">
        <v>669</v>
      </c>
      <c r="E520" s="25" t="e">
        <f>#REF!+'[2]finanse i zarządzanie'!AX520</f>
        <v>#REF!</v>
      </c>
      <c r="F520" s="26" t="e">
        <f aca="true" t="shared" si="16" ref="F520:F583">(E520/136)*100</f>
        <v>#REF!</v>
      </c>
    </row>
    <row r="521" spans="1:6" ht="63.75">
      <c r="A521" s="9">
        <f aca="true" t="shared" si="17" ref="A521:A584">A520+1</f>
        <v>514</v>
      </c>
      <c r="B521" s="9" t="str">
        <f>'[1]Arkusz1'!B521&amp;"/07/13"</f>
        <v>514/07/13</v>
      </c>
      <c r="C521" s="12" t="s">
        <v>89</v>
      </c>
      <c r="D521" s="10" t="s">
        <v>88</v>
      </c>
      <c r="E521" s="25" t="e">
        <f>#REF!+'[2]finanse i zarządzanie'!AX521</f>
        <v>#REF!</v>
      </c>
      <c r="F521" s="26" t="e">
        <f t="shared" si="16"/>
        <v>#REF!</v>
      </c>
    </row>
    <row r="522" spans="1:6" ht="127.5">
      <c r="A522" s="9">
        <f t="shared" si="17"/>
        <v>515</v>
      </c>
      <c r="B522" s="9" t="str">
        <f>'[1]Arkusz1'!B522&amp;"/07/13"</f>
        <v>515/07/13</v>
      </c>
      <c r="C522" s="12" t="s">
        <v>685</v>
      </c>
      <c r="D522" s="10" t="s">
        <v>90</v>
      </c>
      <c r="E522" s="25" t="e">
        <f>#REF!+'[2]finanse i zarządzanie'!AX522</f>
        <v>#REF!</v>
      </c>
      <c r="F522" s="26" t="e">
        <f t="shared" si="16"/>
        <v>#REF!</v>
      </c>
    </row>
    <row r="523" spans="1:6" ht="76.5">
      <c r="A523" s="9">
        <f t="shared" si="17"/>
        <v>516</v>
      </c>
      <c r="B523" s="9" t="str">
        <f>'[1]Arkusz1'!B523&amp;"/07/13"</f>
        <v>516/07/13</v>
      </c>
      <c r="C523" s="12" t="s">
        <v>92</v>
      </c>
      <c r="D523" s="10" t="s">
        <v>91</v>
      </c>
      <c r="E523" s="25" t="e">
        <f>#REF!+'[2]finanse i zarządzanie'!AX523</f>
        <v>#REF!</v>
      </c>
      <c r="F523" s="26" t="e">
        <f t="shared" si="16"/>
        <v>#REF!</v>
      </c>
    </row>
    <row r="524" spans="1:6" ht="76.5">
      <c r="A524" s="9">
        <f t="shared" si="17"/>
        <v>517</v>
      </c>
      <c r="B524" s="9" t="str">
        <f>'[1]Arkusz1'!B524&amp;"/07/13"</f>
        <v>517/07/13</v>
      </c>
      <c r="C524" s="12" t="s">
        <v>93</v>
      </c>
      <c r="D524" s="10" t="s">
        <v>684</v>
      </c>
      <c r="E524" s="25" t="e">
        <f>#REF!+'[2]finanse i zarządzanie'!AX524</f>
        <v>#REF!</v>
      </c>
      <c r="F524" s="26" t="e">
        <f t="shared" si="16"/>
        <v>#REF!</v>
      </c>
    </row>
    <row r="525" spans="1:6" ht="63.75">
      <c r="A525" s="9">
        <f t="shared" si="17"/>
        <v>518</v>
      </c>
      <c r="B525" s="9" t="str">
        <f>'[1]Arkusz1'!B525&amp;"/07/13"</f>
        <v>518/07/13</v>
      </c>
      <c r="C525" s="12" t="s">
        <v>94</v>
      </c>
      <c r="D525" s="10" t="s">
        <v>683</v>
      </c>
      <c r="E525" s="25" t="e">
        <f>#REF!+'[2]finanse i zarządzanie'!AX525</f>
        <v>#REF!</v>
      </c>
      <c r="F525" s="26" t="e">
        <f t="shared" si="16"/>
        <v>#REF!</v>
      </c>
    </row>
    <row r="526" spans="1:6" ht="89.25">
      <c r="A526" s="9">
        <f t="shared" si="17"/>
        <v>519</v>
      </c>
      <c r="B526" s="9" t="str">
        <f>'[1]Arkusz1'!B526&amp;"/07/13"</f>
        <v>519/07/13</v>
      </c>
      <c r="C526" s="12" t="s">
        <v>95</v>
      </c>
      <c r="D526" s="10" t="s">
        <v>672</v>
      </c>
      <c r="E526" s="25" t="e">
        <f>#REF!+'[2]finanse i zarządzanie'!AX526</f>
        <v>#REF!</v>
      </c>
      <c r="F526" s="26" t="e">
        <f t="shared" si="16"/>
        <v>#REF!</v>
      </c>
    </row>
    <row r="527" spans="1:6" ht="76.5">
      <c r="A527" s="9">
        <f t="shared" si="17"/>
        <v>520</v>
      </c>
      <c r="B527" s="9" t="str">
        <f>'[1]Arkusz1'!B527&amp;"/07/13"</f>
        <v>520/07/13</v>
      </c>
      <c r="C527" s="12" t="s">
        <v>96</v>
      </c>
      <c r="D527" s="10" t="s">
        <v>338</v>
      </c>
      <c r="E527" s="25" t="e">
        <f>#REF!+'[2]finanse i zarządzanie'!AX527</f>
        <v>#REF!</v>
      </c>
      <c r="F527" s="26" t="e">
        <f t="shared" si="16"/>
        <v>#REF!</v>
      </c>
    </row>
    <row r="528" spans="1:6" ht="63.75">
      <c r="A528" s="9">
        <f t="shared" si="17"/>
        <v>521</v>
      </c>
      <c r="B528" s="9" t="str">
        <f>'[1]Arkusz1'!B528&amp;"/07/13"</f>
        <v>521/07/13</v>
      </c>
      <c r="C528" s="12" t="s">
        <v>682</v>
      </c>
      <c r="D528" s="10" t="s">
        <v>681</v>
      </c>
      <c r="E528" s="25" t="e">
        <f>#REF!+'[2]finanse i zarządzanie'!AX528</f>
        <v>#REF!</v>
      </c>
      <c r="F528" s="26" t="e">
        <f t="shared" si="16"/>
        <v>#REF!</v>
      </c>
    </row>
    <row r="529" spans="1:6" ht="76.5">
      <c r="A529" s="9">
        <f t="shared" si="17"/>
        <v>522</v>
      </c>
      <c r="B529" s="9" t="str">
        <f>'[1]Arkusz1'!B529&amp;"/07/13"</f>
        <v>522/07/13</v>
      </c>
      <c r="C529" s="12" t="s">
        <v>98</v>
      </c>
      <c r="D529" s="10" t="s">
        <v>97</v>
      </c>
      <c r="E529" s="25" t="e">
        <f>#REF!+'[2]finanse i zarządzanie'!AX529</f>
        <v>#REF!</v>
      </c>
      <c r="F529" s="26" t="e">
        <f t="shared" si="16"/>
        <v>#REF!</v>
      </c>
    </row>
    <row r="530" spans="1:6" ht="76.5">
      <c r="A530" s="9">
        <f t="shared" si="17"/>
        <v>523</v>
      </c>
      <c r="B530" s="9" t="str">
        <f>'[1]Arkusz1'!B530&amp;"/07/13"</f>
        <v>523/07/13</v>
      </c>
      <c r="C530" s="12" t="s">
        <v>100</v>
      </c>
      <c r="D530" s="10" t="s">
        <v>99</v>
      </c>
      <c r="E530" s="25" t="e">
        <f>#REF!+'[2]finanse i zarządzanie'!AX530</f>
        <v>#REF!</v>
      </c>
      <c r="F530" s="26" t="e">
        <f t="shared" si="16"/>
        <v>#REF!</v>
      </c>
    </row>
    <row r="531" spans="1:6" ht="76.5">
      <c r="A531" s="9">
        <f t="shared" si="17"/>
        <v>524</v>
      </c>
      <c r="B531" s="9" t="str">
        <f>'[1]Arkusz1'!B531&amp;"/07/13"</f>
        <v>524/07/13</v>
      </c>
      <c r="C531" s="12" t="s">
        <v>102</v>
      </c>
      <c r="D531" s="10" t="s">
        <v>101</v>
      </c>
      <c r="E531" s="25" t="e">
        <f>#REF!+'[2]finanse i zarządzanie'!AX531</f>
        <v>#REF!</v>
      </c>
      <c r="F531" s="26" t="e">
        <f t="shared" si="16"/>
        <v>#REF!</v>
      </c>
    </row>
    <row r="532" spans="1:6" ht="63.75">
      <c r="A532" s="9">
        <f t="shared" si="17"/>
        <v>525</v>
      </c>
      <c r="B532" s="9" t="str">
        <f>'[1]Arkusz1'!B532&amp;"/07/13"</f>
        <v>525/07/13</v>
      </c>
      <c r="C532" s="12" t="s">
        <v>103</v>
      </c>
      <c r="D532" s="10" t="s">
        <v>680</v>
      </c>
      <c r="E532" s="25" t="e">
        <f>#REF!+'[2]finanse i zarządzanie'!AX532</f>
        <v>#REF!</v>
      </c>
      <c r="F532" s="26" t="e">
        <f t="shared" si="16"/>
        <v>#REF!</v>
      </c>
    </row>
    <row r="533" spans="1:6" ht="127.5">
      <c r="A533" s="9">
        <f t="shared" si="17"/>
        <v>526</v>
      </c>
      <c r="B533" s="9" t="str">
        <f>'[1]Arkusz1'!B533&amp;"/07/13"</f>
        <v>526/07/13</v>
      </c>
      <c r="C533" s="12" t="s">
        <v>105</v>
      </c>
      <c r="D533" s="10" t="s">
        <v>104</v>
      </c>
      <c r="E533" s="25" t="e">
        <f>#REF!+'[2]finanse i zarządzanie'!AX533</f>
        <v>#REF!</v>
      </c>
      <c r="F533" s="26" t="e">
        <f t="shared" si="16"/>
        <v>#REF!</v>
      </c>
    </row>
    <row r="534" spans="1:6" ht="38.25">
      <c r="A534" s="9">
        <f t="shared" si="17"/>
        <v>527</v>
      </c>
      <c r="B534" s="9" t="str">
        <f>'[1]Arkusz1'!B534&amp;"/07/13"</f>
        <v>527/07/13</v>
      </c>
      <c r="C534" s="12" t="s">
        <v>106</v>
      </c>
      <c r="D534" s="10" t="s">
        <v>84</v>
      </c>
      <c r="E534" s="25" t="e">
        <f>#REF!+'[2]finanse i zarządzanie'!AX534</f>
        <v>#REF!</v>
      </c>
      <c r="F534" s="26" t="e">
        <f t="shared" si="16"/>
        <v>#REF!</v>
      </c>
    </row>
    <row r="535" spans="1:6" ht="76.5">
      <c r="A535" s="9">
        <f t="shared" si="17"/>
        <v>528</v>
      </c>
      <c r="B535" s="9" t="str">
        <f>'[1]Arkusz1'!B535&amp;"/07/13"</f>
        <v>528/07/13</v>
      </c>
      <c r="C535" s="12" t="s">
        <v>679</v>
      </c>
      <c r="D535" s="10" t="s">
        <v>678</v>
      </c>
      <c r="E535" s="25" t="e">
        <f>#REF!+'[2]finanse i zarządzanie'!AX535</f>
        <v>#REF!</v>
      </c>
      <c r="F535" s="26" t="e">
        <f t="shared" si="16"/>
        <v>#REF!</v>
      </c>
    </row>
    <row r="536" spans="1:6" ht="76.5">
      <c r="A536" s="9">
        <f t="shared" si="17"/>
        <v>529</v>
      </c>
      <c r="B536" s="9" t="str">
        <f>'[1]Arkusz1'!B536&amp;"/07/13"</f>
        <v>529/07/13</v>
      </c>
      <c r="C536" s="12" t="s">
        <v>108</v>
      </c>
      <c r="D536" s="10" t="s">
        <v>107</v>
      </c>
      <c r="E536" s="25" t="e">
        <f>#REF!+'[2]finanse i zarządzanie'!AX536</f>
        <v>#REF!</v>
      </c>
      <c r="F536" s="26" t="e">
        <f t="shared" si="16"/>
        <v>#REF!</v>
      </c>
    </row>
    <row r="537" spans="1:6" ht="89.25">
      <c r="A537" s="9">
        <f t="shared" si="17"/>
        <v>530</v>
      </c>
      <c r="B537" s="9" t="str">
        <f>'[1]Arkusz1'!B537&amp;"/07/13"</f>
        <v>530/07/13</v>
      </c>
      <c r="C537" s="12" t="s">
        <v>109</v>
      </c>
      <c r="D537" s="10" t="s">
        <v>677</v>
      </c>
      <c r="E537" s="25" t="e">
        <f>#REF!+'[2]finanse i zarządzanie'!AX537</f>
        <v>#REF!</v>
      </c>
      <c r="F537" s="26" t="e">
        <f t="shared" si="16"/>
        <v>#REF!</v>
      </c>
    </row>
    <row r="538" spans="1:6" ht="25.5">
      <c r="A538" s="9">
        <f t="shared" si="17"/>
        <v>531</v>
      </c>
      <c r="B538" s="9" t="str">
        <f>'[1]Arkusz1'!B538&amp;"/07/13"</f>
        <v>531/07/13</v>
      </c>
      <c r="C538" s="12" t="s">
        <v>110</v>
      </c>
      <c r="D538" s="10" t="s">
        <v>676</v>
      </c>
      <c r="E538" s="25" t="e">
        <f>#REF!+'[2]finanse i zarządzanie'!AX538</f>
        <v>#REF!</v>
      </c>
      <c r="F538" s="26" t="e">
        <f t="shared" si="16"/>
        <v>#REF!</v>
      </c>
    </row>
    <row r="539" spans="1:6" ht="51">
      <c r="A539" s="9">
        <f t="shared" si="17"/>
        <v>532</v>
      </c>
      <c r="B539" s="9" t="str">
        <f>'[1]Arkusz1'!B539&amp;"/07/13"</f>
        <v>532/07/13</v>
      </c>
      <c r="C539" s="12" t="s">
        <v>112</v>
      </c>
      <c r="D539" s="10" t="s">
        <v>111</v>
      </c>
      <c r="E539" s="25" t="e">
        <f>#REF!+'[2]finanse i zarządzanie'!AX539</f>
        <v>#REF!</v>
      </c>
      <c r="F539" s="26" t="e">
        <f t="shared" si="16"/>
        <v>#REF!</v>
      </c>
    </row>
    <row r="540" spans="1:6" ht="63.75">
      <c r="A540" s="9">
        <f t="shared" si="17"/>
        <v>533</v>
      </c>
      <c r="B540" s="9" t="str">
        <f>'[1]Arkusz1'!B540&amp;"/07/13"</f>
        <v>533/07/13</v>
      </c>
      <c r="C540" s="12" t="s">
        <v>114</v>
      </c>
      <c r="D540" s="10" t="s">
        <v>113</v>
      </c>
      <c r="E540" s="25" t="e">
        <f>#REF!+'[2]finanse i zarządzanie'!AX540</f>
        <v>#REF!</v>
      </c>
      <c r="F540" s="26" t="e">
        <f t="shared" si="16"/>
        <v>#REF!</v>
      </c>
    </row>
    <row r="541" spans="1:6" ht="76.5">
      <c r="A541" s="9">
        <f t="shared" si="17"/>
        <v>534</v>
      </c>
      <c r="B541" s="9" t="str">
        <f>'[1]Arkusz1'!B541&amp;"/07/13"</f>
        <v>534/07/13</v>
      </c>
      <c r="C541" s="12" t="s">
        <v>115</v>
      </c>
      <c r="D541" s="10" t="s">
        <v>675</v>
      </c>
      <c r="E541" s="25" t="e">
        <f>#REF!+'[2]finanse i zarządzanie'!AX541</f>
        <v>#REF!</v>
      </c>
      <c r="F541" s="26" t="e">
        <f t="shared" si="16"/>
        <v>#REF!</v>
      </c>
    </row>
    <row r="542" spans="1:6" ht="14.25">
      <c r="A542" s="9">
        <f t="shared" si="17"/>
        <v>535</v>
      </c>
      <c r="B542" s="9" t="str">
        <f>'[1]Arkusz1'!B542&amp;"/07/13"</f>
        <v>535/07/13</v>
      </c>
      <c r="C542" s="12" t="s">
        <v>116</v>
      </c>
      <c r="D542" s="10" t="s">
        <v>674</v>
      </c>
      <c r="E542" s="25" t="e">
        <f>#REF!+'[2]finanse i zarządzanie'!AX542</f>
        <v>#REF!</v>
      </c>
      <c r="F542" s="26" t="e">
        <f t="shared" si="16"/>
        <v>#REF!</v>
      </c>
    </row>
    <row r="543" spans="1:6" ht="51">
      <c r="A543" s="9">
        <f t="shared" si="17"/>
        <v>536</v>
      </c>
      <c r="B543" s="9" t="str">
        <f>'[1]Arkusz1'!B543&amp;"/07/13"</f>
        <v>536/07/13</v>
      </c>
      <c r="C543" s="12" t="s">
        <v>117</v>
      </c>
      <c r="D543" s="10" t="s">
        <v>673</v>
      </c>
      <c r="E543" s="25" t="e">
        <f>#REF!+'[2]finanse i zarządzanie'!AX543</f>
        <v>#REF!</v>
      </c>
      <c r="F543" s="26" t="e">
        <f t="shared" si="16"/>
        <v>#REF!</v>
      </c>
    </row>
    <row r="544" spans="1:6" ht="63.75">
      <c r="A544" s="9">
        <f t="shared" si="17"/>
        <v>537</v>
      </c>
      <c r="B544" s="9" t="str">
        <f>'[1]Arkusz1'!B544&amp;"/07/13"</f>
        <v>537/07/13</v>
      </c>
      <c r="C544" s="12" t="s">
        <v>119</v>
      </c>
      <c r="D544" s="10" t="s">
        <v>118</v>
      </c>
      <c r="E544" s="25" t="e">
        <f>#REF!+'[2]finanse i zarządzanie'!AX544</f>
        <v>#REF!</v>
      </c>
      <c r="F544" s="26" t="e">
        <f t="shared" si="16"/>
        <v>#REF!</v>
      </c>
    </row>
    <row r="545" spans="1:6" ht="89.25">
      <c r="A545" s="9">
        <f t="shared" si="17"/>
        <v>538</v>
      </c>
      <c r="B545" s="9" t="str">
        <f>'[1]Arkusz1'!B545&amp;"/07/13"</f>
        <v>538/07/13</v>
      </c>
      <c r="C545" s="12" t="s">
        <v>120</v>
      </c>
      <c r="D545" s="10" t="s">
        <v>672</v>
      </c>
      <c r="E545" s="25" t="e">
        <f>#REF!+'[2]finanse i zarządzanie'!AX545</f>
        <v>#REF!</v>
      </c>
      <c r="F545" s="26" t="e">
        <f t="shared" si="16"/>
        <v>#REF!</v>
      </c>
    </row>
    <row r="546" spans="1:6" ht="76.5">
      <c r="A546" s="9">
        <f t="shared" si="17"/>
        <v>539</v>
      </c>
      <c r="B546" s="9" t="str">
        <f>'[1]Arkusz1'!B546&amp;"/07/13"</f>
        <v>539/07/13</v>
      </c>
      <c r="C546" s="12" t="s">
        <v>122</v>
      </c>
      <c r="D546" s="10" t="s">
        <v>121</v>
      </c>
      <c r="E546" s="25" t="e">
        <f>#REF!+'[2]finanse i zarządzanie'!AX546</f>
        <v>#REF!</v>
      </c>
      <c r="F546" s="26" t="e">
        <f t="shared" si="16"/>
        <v>#REF!</v>
      </c>
    </row>
    <row r="547" spans="1:6" ht="76.5">
      <c r="A547" s="9">
        <f t="shared" si="17"/>
        <v>540</v>
      </c>
      <c r="B547" s="9" t="str">
        <f>'[1]Arkusz1'!B547&amp;"/07/13"</f>
        <v>540/07/13</v>
      </c>
      <c r="C547" s="12" t="s">
        <v>123</v>
      </c>
      <c r="D547" s="10" t="s">
        <v>671</v>
      </c>
      <c r="E547" s="25" t="e">
        <f>#REF!+'[2]finanse i zarządzanie'!AX547</f>
        <v>#REF!</v>
      </c>
      <c r="F547" s="26" t="e">
        <f t="shared" si="16"/>
        <v>#REF!</v>
      </c>
    </row>
    <row r="548" spans="1:6" ht="76.5">
      <c r="A548" s="9">
        <f t="shared" si="17"/>
        <v>541</v>
      </c>
      <c r="B548" s="9" t="str">
        <f>'[1]Arkusz1'!B548&amp;"/07/13"</f>
        <v>541/07/13</v>
      </c>
      <c r="C548" s="12" t="s">
        <v>125</v>
      </c>
      <c r="D548" s="10" t="s">
        <v>124</v>
      </c>
      <c r="E548" s="25" t="e">
        <f>#REF!+'[2]finanse i zarządzanie'!AX548</f>
        <v>#REF!</v>
      </c>
      <c r="F548" s="26" t="e">
        <f t="shared" si="16"/>
        <v>#REF!</v>
      </c>
    </row>
    <row r="549" spans="1:6" ht="76.5">
      <c r="A549" s="9">
        <f t="shared" si="17"/>
        <v>542</v>
      </c>
      <c r="B549" s="9" t="str">
        <f>'[1]Arkusz1'!B549&amp;"/07/13"</f>
        <v>542/07/13</v>
      </c>
      <c r="C549" s="12" t="s">
        <v>127</v>
      </c>
      <c r="D549" s="10" t="s">
        <v>126</v>
      </c>
      <c r="E549" s="25" t="e">
        <f>#REF!+'[2]finanse i zarządzanie'!AX549</f>
        <v>#REF!</v>
      </c>
      <c r="F549" s="26" t="e">
        <f t="shared" si="16"/>
        <v>#REF!</v>
      </c>
    </row>
    <row r="550" spans="1:6" ht="51">
      <c r="A550" s="9">
        <f t="shared" si="17"/>
        <v>543</v>
      </c>
      <c r="B550" s="9" t="str">
        <f>'[1]Arkusz1'!B550&amp;"/07/13"</f>
        <v>543/07/13</v>
      </c>
      <c r="C550" s="12" t="s">
        <v>129</v>
      </c>
      <c r="D550" s="10" t="s">
        <v>128</v>
      </c>
      <c r="E550" s="25" t="e">
        <f>#REF!+'[2]finanse i zarządzanie'!AX550</f>
        <v>#REF!</v>
      </c>
      <c r="F550" s="26" t="e">
        <f t="shared" si="16"/>
        <v>#REF!</v>
      </c>
    </row>
    <row r="551" spans="1:6" ht="76.5">
      <c r="A551" s="9">
        <f t="shared" si="17"/>
        <v>544</v>
      </c>
      <c r="B551" s="9" t="str">
        <f>'[1]Arkusz1'!B551&amp;"/07/13"</f>
        <v>544/07/13</v>
      </c>
      <c r="C551" s="12" t="s">
        <v>131</v>
      </c>
      <c r="D551" s="10" t="s">
        <v>130</v>
      </c>
      <c r="E551" s="25" t="e">
        <f>#REF!+'[2]finanse i zarządzanie'!AX551</f>
        <v>#REF!</v>
      </c>
      <c r="F551" s="26" t="e">
        <f t="shared" si="16"/>
        <v>#REF!</v>
      </c>
    </row>
    <row r="552" spans="1:6" ht="127.5">
      <c r="A552" s="9">
        <f t="shared" si="17"/>
        <v>545</v>
      </c>
      <c r="B552" s="9" t="str">
        <f>'[1]Arkusz1'!B552&amp;"/07/13"</f>
        <v>545/07/13</v>
      </c>
      <c r="C552" s="12" t="s">
        <v>670</v>
      </c>
      <c r="D552" s="10" t="s">
        <v>132</v>
      </c>
      <c r="E552" s="25" t="e">
        <f>#REF!+'[2]finanse i zarządzanie'!AX552</f>
        <v>#REF!</v>
      </c>
      <c r="F552" s="26" t="e">
        <f t="shared" si="16"/>
        <v>#REF!</v>
      </c>
    </row>
    <row r="553" spans="1:6" ht="51">
      <c r="A553" s="9">
        <f t="shared" si="17"/>
        <v>546</v>
      </c>
      <c r="B553" s="9" t="str">
        <f>'[1]Arkusz1'!B553&amp;"/07/13"</f>
        <v>546/07/13</v>
      </c>
      <c r="C553" s="12" t="s">
        <v>133</v>
      </c>
      <c r="D553" s="10" t="s">
        <v>669</v>
      </c>
      <c r="E553" s="25" t="e">
        <f>#REF!+'[2]finanse i zarządzanie'!AX553</f>
        <v>#REF!</v>
      </c>
      <c r="F553" s="26" t="e">
        <f t="shared" si="16"/>
        <v>#REF!</v>
      </c>
    </row>
    <row r="554" spans="1:6" ht="76.5">
      <c r="A554" s="9">
        <f t="shared" si="17"/>
        <v>547</v>
      </c>
      <c r="B554" s="9" t="str">
        <f>'[1]Arkusz1'!B554&amp;"/07/13"</f>
        <v>547/07/13</v>
      </c>
      <c r="C554" s="12" t="s">
        <v>134</v>
      </c>
      <c r="D554" s="10" t="s">
        <v>668</v>
      </c>
      <c r="E554" s="25" t="e">
        <f>#REF!+'[2]finanse i zarządzanie'!AX554</f>
        <v>#REF!</v>
      </c>
      <c r="F554" s="26" t="e">
        <f t="shared" si="16"/>
        <v>#REF!</v>
      </c>
    </row>
    <row r="555" spans="1:6" ht="63.75">
      <c r="A555" s="9">
        <f t="shared" si="17"/>
        <v>548</v>
      </c>
      <c r="B555" s="9" t="str">
        <f>'[1]Arkusz1'!B555&amp;"/07/13"</f>
        <v>548/07/13</v>
      </c>
      <c r="C555" s="12" t="s">
        <v>135</v>
      </c>
      <c r="D555" s="10" t="s">
        <v>667</v>
      </c>
      <c r="E555" s="25" t="e">
        <f>#REF!+'[2]finanse i zarządzanie'!AX555</f>
        <v>#REF!</v>
      </c>
      <c r="F555" s="26" t="e">
        <f t="shared" si="16"/>
        <v>#REF!</v>
      </c>
    </row>
    <row r="556" spans="1:6" ht="102">
      <c r="A556" s="9">
        <f t="shared" si="17"/>
        <v>549</v>
      </c>
      <c r="B556" s="9" t="str">
        <f>'[1]Arkusz1'!B556&amp;"/07/13"</f>
        <v>549/07/13</v>
      </c>
      <c r="C556" s="12" t="s">
        <v>137</v>
      </c>
      <c r="D556" s="10" t="s">
        <v>136</v>
      </c>
      <c r="E556" s="25" t="e">
        <f>#REF!+'[2]finanse i zarządzanie'!AX556</f>
        <v>#REF!</v>
      </c>
      <c r="F556" s="26" t="e">
        <f t="shared" si="16"/>
        <v>#REF!</v>
      </c>
    </row>
    <row r="557" spans="1:6" ht="63.75">
      <c r="A557" s="9">
        <f t="shared" si="17"/>
        <v>550</v>
      </c>
      <c r="B557" s="9" t="str">
        <f>'[1]Arkusz1'!B557&amp;"/07/13"</f>
        <v>550/07/13</v>
      </c>
      <c r="C557" s="12" t="s">
        <v>139</v>
      </c>
      <c r="D557" s="10" t="s">
        <v>138</v>
      </c>
      <c r="E557" s="25" t="e">
        <f>#REF!+'[2]finanse i zarządzanie'!AX557</f>
        <v>#REF!</v>
      </c>
      <c r="F557" s="26" t="e">
        <f t="shared" si="16"/>
        <v>#REF!</v>
      </c>
    </row>
    <row r="558" spans="1:6" ht="76.5">
      <c r="A558" s="9">
        <f t="shared" si="17"/>
        <v>551</v>
      </c>
      <c r="B558" s="9" t="str">
        <f>'[1]Arkusz1'!B558&amp;"/07/13"</f>
        <v>551/07/13</v>
      </c>
      <c r="C558" s="12" t="s">
        <v>141</v>
      </c>
      <c r="D558" s="10" t="s">
        <v>140</v>
      </c>
      <c r="E558" s="25" t="e">
        <f>#REF!+'[2]finanse i zarządzanie'!AX558</f>
        <v>#REF!</v>
      </c>
      <c r="F558" s="26" t="e">
        <f t="shared" si="16"/>
        <v>#REF!</v>
      </c>
    </row>
    <row r="559" spans="1:6" ht="63.75">
      <c r="A559" s="9">
        <f t="shared" si="17"/>
        <v>552</v>
      </c>
      <c r="B559" s="9" t="str">
        <f>'[1]Arkusz1'!B559&amp;"/07/13"</f>
        <v>552/07/13</v>
      </c>
      <c r="C559" s="12" t="s">
        <v>142</v>
      </c>
      <c r="D559" s="10" t="s">
        <v>666</v>
      </c>
      <c r="E559" s="25" t="e">
        <f>#REF!+'[2]finanse i zarządzanie'!AX559</f>
        <v>#REF!</v>
      </c>
      <c r="F559" s="26" t="e">
        <f t="shared" si="16"/>
        <v>#REF!</v>
      </c>
    </row>
    <row r="560" spans="1:6" ht="63.75">
      <c r="A560" s="9">
        <f t="shared" si="17"/>
        <v>553</v>
      </c>
      <c r="B560" s="9" t="str">
        <f>'[1]Arkusz1'!B560&amp;"/07/13"</f>
        <v>553/07/13</v>
      </c>
      <c r="C560" s="12" t="s">
        <v>144</v>
      </c>
      <c r="D560" s="10" t="s">
        <v>143</v>
      </c>
      <c r="E560" s="25" t="e">
        <f>#REF!+'[2]finanse i zarządzanie'!AX560</f>
        <v>#REF!</v>
      </c>
      <c r="F560" s="26" t="e">
        <f t="shared" si="16"/>
        <v>#REF!</v>
      </c>
    </row>
    <row r="561" spans="1:6" ht="89.25">
      <c r="A561" s="9">
        <f t="shared" si="17"/>
        <v>554</v>
      </c>
      <c r="B561" s="9" t="str">
        <f>'[1]Arkusz1'!B561&amp;"/07/13"</f>
        <v>554/07/13</v>
      </c>
      <c r="C561" s="12" t="s">
        <v>145</v>
      </c>
      <c r="D561" s="10" t="s">
        <v>143</v>
      </c>
      <c r="E561" s="25" t="e">
        <f>#REF!+'[2]finanse i zarządzanie'!AX561</f>
        <v>#REF!</v>
      </c>
      <c r="F561" s="26" t="e">
        <f t="shared" si="16"/>
        <v>#REF!</v>
      </c>
    </row>
    <row r="562" spans="1:6" ht="63.75">
      <c r="A562" s="9">
        <f t="shared" si="17"/>
        <v>555</v>
      </c>
      <c r="B562" s="9" t="str">
        <f>'[1]Arkusz1'!B562&amp;"/07/13"</f>
        <v>555/07/13</v>
      </c>
      <c r="C562" s="12" t="s">
        <v>147</v>
      </c>
      <c r="D562" s="10" t="s">
        <v>146</v>
      </c>
      <c r="E562" s="25" t="e">
        <f>#REF!+'[2]finanse i zarządzanie'!AX562</f>
        <v>#REF!</v>
      </c>
      <c r="F562" s="26" t="e">
        <f t="shared" si="16"/>
        <v>#REF!</v>
      </c>
    </row>
    <row r="563" spans="1:6" ht="63.75">
      <c r="A563" s="9">
        <f t="shared" si="17"/>
        <v>556</v>
      </c>
      <c r="B563" s="9" t="str">
        <f>'[1]Arkusz1'!B563&amp;"/07/13"</f>
        <v>556/07/13</v>
      </c>
      <c r="C563" s="12" t="s">
        <v>149</v>
      </c>
      <c r="D563" s="10" t="s">
        <v>148</v>
      </c>
      <c r="E563" s="25" t="e">
        <f>#REF!+'[2]finanse i zarządzanie'!AX563</f>
        <v>#REF!</v>
      </c>
      <c r="F563" s="26" t="e">
        <f t="shared" si="16"/>
        <v>#REF!</v>
      </c>
    </row>
    <row r="564" spans="1:6" ht="25.5">
      <c r="A564" s="9">
        <f t="shared" si="17"/>
        <v>557</v>
      </c>
      <c r="B564" s="9" t="str">
        <f>'[1]Arkusz1'!B564&amp;"/07/13"</f>
        <v>557/07/13</v>
      </c>
      <c r="C564" s="12" t="s">
        <v>151</v>
      </c>
      <c r="D564" s="10" t="s">
        <v>150</v>
      </c>
      <c r="E564" s="25" t="e">
        <f>#REF!+'[2]finanse i zarządzanie'!AX564</f>
        <v>#REF!</v>
      </c>
      <c r="F564" s="26" t="e">
        <f t="shared" si="16"/>
        <v>#REF!</v>
      </c>
    </row>
    <row r="565" spans="1:6" ht="63.75">
      <c r="A565" s="9">
        <f t="shared" si="17"/>
        <v>558</v>
      </c>
      <c r="B565" s="9" t="str">
        <f>'[1]Arkusz1'!B565&amp;"/07/13"</f>
        <v>558/07/13</v>
      </c>
      <c r="C565" s="12" t="s">
        <v>152</v>
      </c>
      <c r="D565" s="10" t="s">
        <v>146</v>
      </c>
      <c r="E565" s="25" t="e">
        <f>#REF!+'[2]finanse i zarządzanie'!AX565</f>
        <v>#REF!</v>
      </c>
      <c r="F565" s="26" t="e">
        <f t="shared" si="16"/>
        <v>#REF!</v>
      </c>
    </row>
    <row r="566" spans="1:6" ht="76.5">
      <c r="A566" s="9">
        <f t="shared" si="17"/>
        <v>559</v>
      </c>
      <c r="B566" s="9" t="str">
        <f>'[1]Arkusz1'!B566&amp;"/07/13"</f>
        <v>559/07/13</v>
      </c>
      <c r="C566" s="12" t="s">
        <v>154</v>
      </c>
      <c r="D566" s="10" t="s">
        <v>153</v>
      </c>
      <c r="E566" s="25" t="e">
        <f>#REF!+'[2]finanse i zarządzanie'!AX566</f>
        <v>#REF!</v>
      </c>
      <c r="F566" s="26" t="e">
        <f t="shared" si="16"/>
        <v>#REF!</v>
      </c>
    </row>
    <row r="567" spans="1:6" ht="102">
      <c r="A567" s="9">
        <f t="shared" si="17"/>
        <v>560</v>
      </c>
      <c r="B567" s="9" t="str">
        <f>'[1]Arkusz1'!B567&amp;"/07/13"</f>
        <v>560/07/13</v>
      </c>
      <c r="C567" s="12" t="s">
        <v>156</v>
      </c>
      <c r="D567" s="10" t="s">
        <v>155</v>
      </c>
      <c r="E567" s="25" t="e">
        <f>#REF!+'[2]finanse i zarządzanie'!AX567</f>
        <v>#REF!</v>
      </c>
      <c r="F567" s="26" t="e">
        <f t="shared" si="16"/>
        <v>#REF!</v>
      </c>
    </row>
    <row r="568" spans="1:6" ht="51">
      <c r="A568" s="9">
        <f t="shared" si="17"/>
        <v>561</v>
      </c>
      <c r="B568" s="9" t="str">
        <f>'[1]Arkusz1'!B568&amp;"/07/13"</f>
        <v>561/07/13</v>
      </c>
      <c r="C568" s="12" t="s">
        <v>158</v>
      </c>
      <c r="D568" s="10" t="s">
        <v>157</v>
      </c>
      <c r="E568" s="25" t="e">
        <f>#REF!+'[2]finanse i zarządzanie'!AX568</f>
        <v>#REF!</v>
      </c>
      <c r="F568" s="26" t="e">
        <f t="shared" si="16"/>
        <v>#REF!</v>
      </c>
    </row>
    <row r="569" spans="1:6" ht="51">
      <c r="A569" s="9">
        <f t="shared" si="17"/>
        <v>562</v>
      </c>
      <c r="B569" s="9" t="str">
        <f>'[1]Arkusz1'!B569&amp;"/07/13"</f>
        <v>562/07/13</v>
      </c>
      <c r="C569" s="12" t="s">
        <v>160</v>
      </c>
      <c r="D569" s="10" t="s">
        <v>159</v>
      </c>
      <c r="E569" s="25" t="e">
        <f>#REF!+'[2]finanse i zarządzanie'!AX569</f>
        <v>#REF!</v>
      </c>
      <c r="F569" s="26" t="e">
        <f t="shared" si="16"/>
        <v>#REF!</v>
      </c>
    </row>
    <row r="570" spans="1:6" ht="76.5">
      <c r="A570" s="9">
        <f t="shared" si="17"/>
        <v>563</v>
      </c>
      <c r="B570" s="9" t="str">
        <f>'[1]Arkusz1'!B570&amp;"/07/13"</f>
        <v>563/07/13</v>
      </c>
      <c r="C570" s="12" t="s">
        <v>162</v>
      </c>
      <c r="D570" s="10" t="s">
        <v>161</v>
      </c>
      <c r="E570" s="25" t="e">
        <f>#REF!+'[2]finanse i zarządzanie'!AX570</f>
        <v>#REF!</v>
      </c>
      <c r="F570" s="26" t="e">
        <f t="shared" si="16"/>
        <v>#REF!</v>
      </c>
    </row>
    <row r="571" spans="1:6" ht="25.5">
      <c r="A571" s="9">
        <f t="shared" si="17"/>
        <v>564</v>
      </c>
      <c r="B571" s="9" t="str">
        <f>'[1]Arkusz1'!B571&amp;"/07/13"</f>
        <v>564/07/13</v>
      </c>
      <c r="C571" s="12" t="s">
        <v>164</v>
      </c>
      <c r="D571" s="10" t="s">
        <v>163</v>
      </c>
      <c r="E571" s="25" t="e">
        <f>#REF!+'[2]finanse i zarządzanie'!AX571</f>
        <v>#REF!</v>
      </c>
      <c r="F571" s="26" t="e">
        <f t="shared" si="16"/>
        <v>#REF!</v>
      </c>
    </row>
    <row r="572" spans="1:6" ht="63.75">
      <c r="A572" s="9">
        <f t="shared" si="17"/>
        <v>565</v>
      </c>
      <c r="B572" s="9" t="str">
        <f>'[1]Arkusz1'!B572&amp;"/07/13"</f>
        <v>565/07/13</v>
      </c>
      <c r="C572" s="12" t="s">
        <v>166</v>
      </c>
      <c r="D572" s="10" t="s">
        <v>165</v>
      </c>
      <c r="E572" s="25" t="e">
        <f>#REF!+'[2]finanse i zarządzanie'!AX572</f>
        <v>#REF!</v>
      </c>
      <c r="F572" s="26" t="e">
        <f t="shared" si="16"/>
        <v>#REF!</v>
      </c>
    </row>
    <row r="573" spans="1:6" ht="140.25">
      <c r="A573" s="9">
        <f t="shared" si="17"/>
        <v>566</v>
      </c>
      <c r="B573" s="9" t="str">
        <f>'[1]Arkusz1'!B573&amp;"/07/13"</f>
        <v>566/07/13</v>
      </c>
      <c r="C573" s="12" t="s">
        <v>665</v>
      </c>
      <c r="D573" s="10" t="s">
        <v>167</v>
      </c>
      <c r="E573" s="25" t="e">
        <f>#REF!+'[2]finanse i zarządzanie'!AX573</f>
        <v>#REF!</v>
      </c>
      <c r="F573" s="26" t="e">
        <f t="shared" si="16"/>
        <v>#REF!</v>
      </c>
    </row>
    <row r="574" spans="1:6" ht="25.5">
      <c r="A574" s="9">
        <f t="shared" si="17"/>
        <v>567</v>
      </c>
      <c r="B574" s="9" t="str">
        <f>'[1]Arkusz1'!B574&amp;"/07/13"</f>
        <v>567/07/13</v>
      </c>
      <c r="C574" s="12" t="s">
        <v>169</v>
      </c>
      <c r="D574" s="10" t="s">
        <v>168</v>
      </c>
      <c r="E574" s="25" t="e">
        <f>#REF!+'[2]finanse i zarządzanie'!AX574</f>
        <v>#REF!</v>
      </c>
      <c r="F574" s="26" t="e">
        <f t="shared" si="16"/>
        <v>#REF!</v>
      </c>
    </row>
    <row r="575" spans="1:6" ht="63.75">
      <c r="A575" s="9">
        <f t="shared" si="17"/>
        <v>568</v>
      </c>
      <c r="B575" s="9" t="str">
        <f>'[1]Arkusz1'!B575&amp;"/07/13"</f>
        <v>568/07/13</v>
      </c>
      <c r="C575" s="12" t="s">
        <v>171</v>
      </c>
      <c r="D575" s="10" t="s">
        <v>170</v>
      </c>
      <c r="E575" s="25" t="e">
        <f>#REF!+'[2]finanse i zarządzanie'!AX575</f>
        <v>#REF!</v>
      </c>
      <c r="F575" s="26" t="e">
        <f t="shared" si="16"/>
        <v>#REF!</v>
      </c>
    </row>
    <row r="576" spans="1:6" ht="140.25">
      <c r="A576" s="9">
        <f t="shared" si="17"/>
        <v>569</v>
      </c>
      <c r="B576" s="9" t="str">
        <f>'[1]Arkusz1'!B576&amp;"/07/13"</f>
        <v>569/07/13</v>
      </c>
      <c r="C576" s="12" t="s">
        <v>664</v>
      </c>
      <c r="D576" s="10" t="s">
        <v>220</v>
      </c>
      <c r="E576" s="25" t="e">
        <f>#REF!+'[2]finanse i zarządzanie'!AX576</f>
        <v>#REF!</v>
      </c>
      <c r="F576" s="26" t="e">
        <f t="shared" si="16"/>
        <v>#REF!</v>
      </c>
    </row>
    <row r="577" spans="1:6" ht="63.75">
      <c r="A577" s="9">
        <f t="shared" si="17"/>
        <v>570</v>
      </c>
      <c r="B577" s="9" t="str">
        <f>'[1]Arkusz1'!B577&amp;"/07/13"</f>
        <v>570/07/13</v>
      </c>
      <c r="C577" s="12" t="s">
        <v>172</v>
      </c>
      <c r="D577" s="10" t="s">
        <v>220</v>
      </c>
      <c r="E577" s="25" t="e">
        <f>#REF!+'[2]finanse i zarządzanie'!AX577</f>
        <v>#REF!</v>
      </c>
      <c r="F577" s="26" t="e">
        <f t="shared" si="16"/>
        <v>#REF!</v>
      </c>
    </row>
    <row r="578" spans="1:6" ht="63.75">
      <c r="A578" s="9">
        <f t="shared" si="17"/>
        <v>571</v>
      </c>
      <c r="B578" s="9" t="str">
        <f>'[1]Arkusz1'!B578&amp;"/07/13"</f>
        <v>571/07/13</v>
      </c>
      <c r="C578" s="12" t="s">
        <v>663</v>
      </c>
      <c r="D578" s="10" t="s">
        <v>173</v>
      </c>
      <c r="E578" s="25" t="e">
        <f>#REF!+'[2]finanse i zarządzanie'!AX578</f>
        <v>#REF!</v>
      </c>
      <c r="F578" s="26" t="e">
        <f t="shared" si="16"/>
        <v>#REF!</v>
      </c>
    </row>
    <row r="579" spans="1:6" ht="38.25">
      <c r="A579" s="9">
        <f t="shared" si="17"/>
        <v>572</v>
      </c>
      <c r="B579" s="9" t="str">
        <f>'[1]Arkusz1'!B579&amp;"/07/13"</f>
        <v>572/07/13</v>
      </c>
      <c r="C579" s="12" t="s">
        <v>175</v>
      </c>
      <c r="D579" s="10" t="s">
        <v>174</v>
      </c>
      <c r="E579" s="25" t="e">
        <f>#REF!+'[2]finanse i zarządzanie'!AX579</f>
        <v>#REF!</v>
      </c>
      <c r="F579" s="26" t="e">
        <f t="shared" si="16"/>
        <v>#REF!</v>
      </c>
    </row>
    <row r="580" spans="1:6" ht="63.75">
      <c r="A580" s="9">
        <f t="shared" si="17"/>
        <v>573</v>
      </c>
      <c r="B580" s="9" t="str">
        <f>'[1]Arkusz1'!B580&amp;"/07/13"</f>
        <v>573/07/13</v>
      </c>
      <c r="C580" s="12" t="s">
        <v>176</v>
      </c>
      <c r="D580" s="10" t="s">
        <v>662</v>
      </c>
      <c r="E580" s="25" t="e">
        <f>#REF!+'[2]finanse i zarządzanie'!AX580</f>
        <v>#REF!</v>
      </c>
      <c r="F580" s="26" t="e">
        <f t="shared" si="16"/>
        <v>#REF!</v>
      </c>
    </row>
    <row r="581" spans="1:6" ht="63.75">
      <c r="A581" s="9">
        <f t="shared" si="17"/>
        <v>574</v>
      </c>
      <c r="B581" s="9" t="str">
        <f>'[1]Arkusz1'!B581&amp;"/07/13"</f>
        <v>574/07/13</v>
      </c>
      <c r="C581" s="12" t="s">
        <v>178</v>
      </c>
      <c r="D581" s="10" t="s">
        <v>177</v>
      </c>
      <c r="E581" s="25" t="e">
        <f>#REF!+'[2]finanse i zarządzanie'!AX581</f>
        <v>#REF!</v>
      </c>
      <c r="F581" s="26" t="e">
        <f t="shared" si="16"/>
        <v>#REF!</v>
      </c>
    </row>
    <row r="582" spans="1:6" ht="63.75">
      <c r="A582" s="9">
        <f t="shared" si="17"/>
        <v>575</v>
      </c>
      <c r="B582" s="9" t="str">
        <f>'[1]Arkusz1'!B582&amp;"/07/13"</f>
        <v>575/07/13</v>
      </c>
      <c r="C582" s="12" t="s">
        <v>180</v>
      </c>
      <c r="D582" s="10" t="s">
        <v>179</v>
      </c>
      <c r="E582" s="25" t="e">
        <f>#REF!+'[2]finanse i zarządzanie'!AX582</f>
        <v>#REF!</v>
      </c>
      <c r="F582" s="26" t="e">
        <f t="shared" si="16"/>
        <v>#REF!</v>
      </c>
    </row>
    <row r="583" spans="1:6" ht="38.25">
      <c r="A583" s="9">
        <f t="shared" si="17"/>
        <v>576</v>
      </c>
      <c r="B583" s="9" t="str">
        <f>'[1]Arkusz1'!B583&amp;"/07/13"</f>
        <v>576/07/13</v>
      </c>
      <c r="C583" s="12" t="s">
        <v>181</v>
      </c>
      <c r="D583" s="10" t="s">
        <v>179</v>
      </c>
      <c r="E583" s="25" t="e">
        <f>#REF!+'[2]finanse i zarządzanie'!AX583</f>
        <v>#REF!</v>
      </c>
      <c r="F583" s="26" t="e">
        <f t="shared" si="16"/>
        <v>#REF!</v>
      </c>
    </row>
    <row r="584" spans="1:6" ht="63.75">
      <c r="A584" s="9">
        <f t="shared" si="17"/>
        <v>577</v>
      </c>
      <c r="B584" s="9" t="str">
        <f>'[1]Arkusz1'!B584&amp;"/07/13"</f>
        <v>577/07/13</v>
      </c>
      <c r="C584" s="12" t="s">
        <v>183</v>
      </c>
      <c r="D584" s="10" t="s">
        <v>182</v>
      </c>
      <c r="E584" s="25" t="e">
        <f>#REF!+'[2]finanse i zarządzanie'!AX584</f>
        <v>#REF!</v>
      </c>
      <c r="F584" s="26" t="e">
        <f aca="true" t="shared" si="18" ref="F584:F591">(E584/136)*100</f>
        <v>#REF!</v>
      </c>
    </row>
    <row r="585" spans="1:6" ht="76.5">
      <c r="A585" s="9">
        <f aca="true" t="shared" si="19" ref="A585:A591">A584+1</f>
        <v>578</v>
      </c>
      <c r="B585" s="9" t="str">
        <f>'[1]Arkusz1'!B585&amp;"/07/13"</f>
        <v>578/07/13</v>
      </c>
      <c r="C585" s="12" t="s">
        <v>184</v>
      </c>
      <c r="D585" s="10" t="s">
        <v>661</v>
      </c>
      <c r="E585" s="25" t="e">
        <f>#REF!+'[2]finanse i zarządzanie'!AX585</f>
        <v>#REF!</v>
      </c>
      <c r="F585" s="26" t="e">
        <f t="shared" si="18"/>
        <v>#REF!</v>
      </c>
    </row>
    <row r="586" spans="1:6" ht="63.75">
      <c r="A586" s="9">
        <f t="shared" si="19"/>
        <v>579</v>
      </c>
      <c r="B586" s="9" t="str">
        <f>'[1]Arkusz1'!B586&amp;"/07/13"</f>
        <v>579/07/13</v>
      </c>
      <c r="C586" s="12" t="s">
        <v>186</v>
      </c>
      <c r="D586" s="10" t="s">
        <v>185</v>
      </c>
      <c r="E586" s="25" t="e">
        <f>#REF!+'[2]finanse i zarządzanie'!AX586</f>
        <v>#REF!</v>
      </c>
      <c r="F586" s="26" t="e">
        <f t="shared" si="18"/>
        <v>#REF!</v>
      </c>
    </row>
    <row r="587" spans="1:6" ht="38.25">
      <c r="A587" s="9">
        <f t="shared" si="19"/>
        <v>580</v>
      </c>
      <c r="B587" s="9" t="str">
        <f>'[1]Arkusz1'!B587&amp;"/07/13"</f>
        <v>580/07/13</v>
      </c>
      <c r="C587" s="12" t="s">
        <v>188</v>
      </c>
      <c r="D587" s="10" t="s">
        <v>187</v>
      </c>
      <c r="E587" s="25" t="e">
        <f>#REF!+'[2]finanse i zarządzanie'!AX587</f>
        <v>#REF!</v>
      </c>
      <c r="F587" s="26" t="e">
        <f t="shared" si="18"/>
        <v>#REF!</v>
      </c>
    </row>
    <row r="588" spans="1:6" ht="63.75">
      <c r="A588" s="9">
        <f t="shared" si="19"/>
        <v>581</v>
      </c>
      <c r="B588" s="9" t="str">
        <f>'[1]Arkusz1'!B588&amp;"/07/13"</f>
        <v>581/07/13</v>
      </c>
      <c r="C588" s="12" t="s">
        <v>190</v>
      </c>
      <c r="D588" s="10" t="s">
        <v>189</v>
      </c>
      <c r="E588" s="25" t="e">
        <f>#REF!+'[2]finanse i zarządzanie'!AX588</f>
        <v>#REF!</v>
      </c>
      <c r="F588" s="26" t="e">
        <f t="shared" si="18"/>
        <v>#REF!</v>
      </c>
    </row>
    <row r="589" spans="1:6" ht="63.75">
      <c r="A589" s="9">
        <f t="shared" si="19"/>
        <v>582</v>
      </c>
      <c r="B589" s="9" t="str">
        <f>'[1]Arkusz1'!B589&amp;"/07/13"</f>
        <v>582/07/13</v>
      </c>
      <c r="C589" s="12" t="s">
        <v>192</v>
      </c>
      <c r="D589" s="10" t="s">
        <v>191</v>
      </c>
      <c r="E589" s="25" t="e">
        <f>#REF!+'[2]finanse i zarządzanie'!AX589</f>
        <v>#REF!</v>
      </c>
      <c r="F589" s="26" t="e">
        <f t="shared" si="18"/>
        <v>#REF!</v>
      </c>
    </row>
    <row r="590" spans="1:6" ht="76.5">
      <c r="A590" s="9">
        <f t="shared" si="19"/>
        <v>583</v>
      </c>
      <c r="B590" s="9" t="str">
        <f>'[1]Arkusz1'!B590&amp;"/07/13"</f>
        <v>583/07/13</v>
      </c>
      <c r="C590" s="12" t="s">
        <v>194</v>
      </c>
      <c r="D590" s="10" t="s">
        <v>193</v>
      </c>
      <c r="E590" s="25" t="e">
        <f>#REF!+'[2]finanse i zarządzanie'!AX590</f>
        <v>#REF!</v>
      </c>
      <c r="F590" s="26" t="e">
        <f t="shared" si="18"/>
        <v>#REF!</v>
      </c>
    </row>
    <row r="591" spans="1:6" ht="76.5">
      <c r="A591" s="9">
        <f t="shared" si="19"/>
        <v>584</v>
      </c>
      <c r="B591" s="9" t="str">
        <f>'[1]Arkusz1'!B591&amp;"/07/13"</f>
        <v>584/07/13</v>
      </c>
      <c r="C591" s="12" t="s">
        <v>196</v>
      </c>
      <c r="D591" s="10" t="s">
        <v>195</v>
      </c>
      <c r="E591" s="25" t="e">
        <f>#REF!+'[2]finanse i zarządzanie'!AX591</f>
        <v>#REF!</v>
      </c>
      <c r="F591" s="26" t="e">
        <f t="shared" si="18"/>
        <v>#REF!</v>
      </c>
    </row>
    <row r="592" spans="4:5" ht="49.5" customHeight="1" thickBot="1">
      <c r="D592" s="27" t="s">
        <v>1111</v>
      </c>
      <c r="E592" s="28" t="e">
        <f>SUM(E8:E591)/554*100</f>
        <v>#REF!</v>
      </c>
    </row>
    <row r="593" spans="1:6" ht="15" thickTop="1">
      <c r="A593" s="30"/>
      <c r="B593" s="30"/>
      <c r="C593" s="30"/>
      <c r="D593" s="30"/>
      <c r="E593" s="30"/>
      <c r="F593" s="30"/>
    </row>
  </sheetData>
  <sheetProtection/>
  <mergeCells count="8">
    <mergeCell ref="E3:E5"/>
    <mergeCell ref="F3:F7"/>
    <mergeCell ref="E6:E7"/>
    <mergeCell ref="E1:F2"/>
    <mergeCell ref="A3:A6"/>
    <mergeCell ref="C3:C6"/>
    <mergeCell ref="D3:D6"/>
    <mergeCell ref="C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V33" sqref="V31:Y33"/>
    </sheetView>
  </sheetViews>
  <sheetFormatPr defaultColWidth="8.796875" defaultRowHeight="14.25"/>
  <cols>
    <col min="1" max="1" width="13" style="31" customWidth="1"/>
    <col min="2" max="2" width="17.5" style="31" customWidth="1"/>
    <col min="3" max="3" width="21.59765625" style="32" customWidth="1"/>
    <col min="4" max="4" width="21.69921875" style="32" customWidth="1"/>
    <col min="5" max="16384" width="9" style="31" customWidth="1"/>
  </cols>
  <sheetData>
    <row r="1" spans="1:6" ht="57.75" customHeight="1">
      <c r="A1" s="57"/>
      <c r="B1" s="57"/>
      <c r="C1" s="58"/>
      <c r="D1" s="47"/>
      <c r="E1" s="42"/>
      <c r="F1" s="42"/>
    </row>
    <row r="2" spans="1:4" ht="19.5" customHeight="1">
      <c r="A2" s="103" t="s">
        <v>1122</v>
      </c>
      <c r="B2" s="103"/>
      <c r="C2" s="59"/>
      <c r="D2" s="48"/>
    </row>
    <row r="3" spans="1:4" ht="36.75" customHeight="1">
      <c r="A3" s="110" t="s">
        <v>1138</v>
      </c>
      <c r="B3" s="110"/>
      <c r="C3" s="110"/>
      <c r="D3" s="110"/>
    </row>
    <row r="4" spans="1:4" ht="9.75" customHeight="1">
      <c r="A4" s="54"/>
      <c r="B4" s="54"/>
      <c r="C4" s="54"/>
      <c r="D4" s="54"/>
    </row>
    <row r="5" spans="1:4" ht="18" customHeight="1">
      <c r="A5" s="111" t="s">
        <v>1137</v>
      </c>
      <c r="B5" s="111"/>
      <c r="C5" s="44" t="s">
        <v>1119</v>
      </c>
      <c r="D5" s="45" t="s">
        <v>1124</v>
      </c>
    </row>
    <row r="6" spans="2:4" ht="11.25" customHeight="1">
      <c r="B6" s="39"/>
      <c r="C6" s="39"/>
      <c r="D6" s="43"/>
    </row>
    <row r="7" spans="1:4" ht="21" customHeight="1">
      <c r="A7" s="41" t="s">
        <v>1114</v>
      </c>
      <c r="B7" s="107"/>
      <c r="C7" s="108"/>
      <c r="D7" s="109"/>
    </row>
    <row r="8" spans="1:4" ht="30" customHeight="1">
      <c r="A8" s="41" t="s">
        <v>1115</v>
      </c>
      <c r="B8" s="104"/>
      <c r="C8" s="105"/>
      <c r="D8" s="106"/>
    </row>
    <row r="9" spans="1:4" ht="15" customHeight="1">
      <c r="A9" s="36"/>
      <c r="B9" s="37"/>
      <c r="C9" s="38"/>
      <c r="D9" s="60" t="s">
        <v>1135</v>
      </c>
    </row>
    <row r="10" spans="1:4" s="33" customFormat="1" ht="29.25" customHeight="1">
      <c r="A10" s="88" t="s">
        <v>1116</v>
      </c>
      <c r="B10" s="88" t="s">
        <v>1132</v>
      </c>
      <c r="C10" s="88" t="s">
        <v>1127</v>
      </c>
      <c r="D10" s="99" t="s">
        <v>1136</v>
      </c>
    </row>
    <row r="11" spans="1:4" ht="20.25" customHeight="1">
      <c r="A11" s="89"/>
      <c r="B11" s="89"/>
      <c r="C11" s="89"/>
      <c r="D11" s="100"/>
    </row>
    <row r="12" spans="1:4" ht="16.5" customHeight="1">
      <c r="A12" s="101" t="s">
        <v>1123</v>
      </c>
      <c r="B12" s="102"/>
      <c r="C12" s="102"/>
      <c r="D12" s="46"/>
    </row>
    <row r="13" spans="1:4" ht="19.5" customHeight="1">
      <c r="A13" s="34" t="s">
        <v>1117</v>
      </c>
      <c r="B13" s="34"/>
      <c r="C13" s="34"/>
      <c r="D13" s="49"/>
    </row>
    <row r="14" spans="1:4" ht="19.5" customHeight="1">
      <c r="A14" s="34" t="s">
        <v>1125</v>
      </c>
      <c r="B14" s="34"/>
      <c r="C14" s="34"/>
      <c r="D14" s="49"/>
    </row>
    <row r="15" spans="1:4" ht="19.5" customHeight="1">
      <c r="A15" s="34" t="s">
        <v>1126</v>
      </c>
      <c r="B15" s="34"/>
      <c r="C15" s="34"/>
      <c r="D15" s="49"/>
    </row>
    <row r="16" spans="1:4" ht="19.5" customHeight="1">
      <c r="A16" s="34"/>
      <c r="B16" s="34"/>
      <c r="C16" s="34"/>
      <c r="D16" s="49"/>
    </row>
    <row r="17" spans="1:4" ht="19.5" customHeight="1">
      <c r="A17" s="85" t="s">
        <v>1139</v>
      </c>
      <c r="B17" s="86"/>
      <c r="C17" s="87"/>
      <c r="D17" s="49">
        <f>SUM(D13:D16)</f>
        <v>0</v>
      </c>
    </row>
    <row r="18" spans="1:4" ht="16.5" customHeight="1">
      <c r="A18" s="101" t="s">
        <v>1120</v>
      </c>
      <c r="B18" s="102"/>
      <c r="C18" s="102"/>
      <c r="D18" s="46"/>
    </row>
    <row r="19" spans="1:4" ht="16.5" customHeight="1">
      <c r="A19" s="101" t="s">
        <v>1134</v>
      </c>
      <c r="B19" s="102"/>
      <c r="C19" s="102"/>
      <c r="D19" s="46"/>
    </row>
    <row r="20" spans="1:4" ht="19.5" customHeight="1">
      <c r="A20" s="34" t="s">
        <v>1118</v>
      </c>
      <c r="B20" s="34" t="s">
        <v>1118</v>
      </c>
      <c r="C20" s="34"/>
      <c r="D20" s="49"/>
    </row>
    <row r="21" spans="1:4" ht="19.5" customHeight="1">
      <c r="A21" s="34" t="s">
        <v>1118</v>
      </c>
      <c r="B21" s="34" t="s">
        <v>1118</v>
      </c>
      <c r="C21" s="34"/>
      <c r="D21" s="49"/>
    </row>
    <row r="22" spans="1:4" ht="19.5" customHeight="1">
      <c r="A22" s="34" t="s">
        <v>1118</v>
      </c>
      <c r="B22" s="34" t="s">
        <v>1118</v>
      </c>
      <c r="C22" s="34"/>
      <c r="D22" s="49"/>
    </row>
    <row r="23" spans="1:4" ht="19.5" customHeight="1">
      <c r="A23" s="94" t="s">
        <v>1140</v>
      </c>
      <c r="B23" s="95"/>
      <c r="C23" s="96"/>
      <c r="D23" s="51">
        <f>SUM(D20:D22)</f>
        <v>0</v>
      </c>
    </row>
    <row r="24" spans="1:4" ht="19.5" customHeight="1">
      <c r="A24" s="91" t="s">
        <v>1133</v>
      </c>
      <c r="B24" s="92"/>
      <c r="C24" s="93"/>
      <c r="D24" s="52">
        <f>SUM(D17-D23)</f>
        <v>0</v>
      </c>
    </row>
    <row r="25" spans="1:4" ht="19.5" customHeight="1">
      <c r="A25" s="50" t="s">
        <v>1118</v>
      </c>
      <c r="B25" s="61"/>
      <c r="C25" s="56" t="s">
        <v>1130</v>
      </c>
      <c r="D25" s="55"/>
    </row>
    <row r="26" spans="1:4" ht="19.5" customHeight="1">
      <c r="A26" s="35" t="s">
        <v>1118</v>
      </c>
      <c r="B26" s="97" t="s">
        <v>1131</v>
      </c>
      <c r="C26" s="98"/>
      <c r="D26" s="51"/>
    </row>
    <row r="27" ht="8.25" customHeight="1"/>
    <row r="28" spans="1:4" ht="15.75" customHeight="1">
      <c r="A28" s="40" t="s">
        <v>1121</v>
      </c>
      <c r="B28" s="40"/>
      <c r="C28" s="40"/>
      <c r="D28" s="40"/>
    </row>
    <row r="29" spans="1:4" ht="18" customHeight="1">
      <c r="A29" s="90"/>
      <c r="B29" s="90"/>
      <c r="C29" s="90"/>
      <c r="D29" s="90"/>
    </row>
    <row r="30" spans="1:4" ht="18.75">
      <c r="A30" s="90"/>
      <c r="B30" s="90"/>
      <c r="C30" s="90"/>
      <c r="D30" s="90"/>
    </row>
    <row r="31" spans="1:4" ht="18.75">
      <c r="A31" s="90"/>
      <c r="B31" s="90"/>
      <c r="C31" s="90"/>
      <c r="D31" s="90"/>
    </row>
    <row r="33" ht="25.5" customHeight="1">
      <c r="D33" s="53" t="s">
        <v>1128</v>
      </c>
    </row>
    <row r="34" ht="30" customHeight="1">
      <c r="C34" s="31"/>
    </row>
    <row r="35" spans="3:4" ht="30" customHeight="1">
      <c r="C35" s="31"/>
      <c r="D35" s="53" t="s">
        <v>1129</v>
      </c>
    </row>
  </sheetData>
  <sheetProtection/>
  <mergeCells count="19">
    <mergeCell ref="A30:D30"/>
    <mergeCell ref="A12:C12"/>
    <mergeCell ref="A19:C19"/>
    <mergeCell ref="A2:B2"/>
    <mergeCell ref="A31:D31"/>
    <mergeCell ref="B8:D8"/>
    <mergeCell ref="B7:D7"/>
    <mergeCell ref="A18:C18"/>
    <mergeCell ref="A3:D3"/>
    <mergeCell ref="A5:B5"/>
    <mergeCell ref="A17:C17"/>
    <mergeCell ref="C10:C11"/>
    <mergeCell ref="B10:B11"/>
    <mergeCell ref="A29:D29"/>
    <mergeCell ref="A24:C24"/>
    <mergeCell ref="A23:C23"/>
    <mergeCell ref="A10:A11"/>
    <mergeCell ref="B26:C26"/>
    <mergeCell ref="D10:D11"/>
  </mergeCells>
  <printOptions horizontalCentered="1"/>
  <pageMargins left="0.2362204724409449" right="0.2362204724409449" top="0.15748031496062992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Zdrowia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m.pakulski</dc:creator>
  <cp:keywords/>
  <dc:description/>
  <cp:lastModifiedBy>Zbrojkiewicz-Zamęcka Katarzyna</cp:lastModifiedBy>
  <cp:lastPrinted>2016-01-27T07:53:37Z</cp:lastPrinted>
  <dcterms:created xsi:type="dcterms:W3CDTF">2013-03-22T13:06:28Z</dcterms:created>
  <dcterms:modified xsi:type="dcterms:W3CDTF">2016-09-28T13:12:48Z</dcterms:modified>
  <cp:category/>
  <cp:version/>
  <cp:contentType/>
  <cp:contentStatus/>
</cp:coreProperties>
</file>